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fintl.sharepoint.com/sites/msfintlcommunities/tic/Guidelines/2. Templates/"/>
    </mc:Choice>
  </mc:AlternateContent>
  <xr:revisionPtr revIDLastSave="542" documentId="8_{5B0B69A5-DA79-469E-AEF5-98D01E7E87AF}" xr6:coauthVersionLast="47" xr6:coauthVersionMax="47" xr10:uidLastSave="{E0436A31-E0A3-47C1-BD4C-C490EE453196}"/>
  <bookViews>
    <workbookView xWindow="-113" yWindow="-113" windowWidth="24267" windowHeight="13023" tabRatio="719" activeTab="2" xr2:uid="{00000000-000D-0000-FFFF-FFFF00000000}"/>
  </bookViews>
  <sheets>
    <sheet name="0. Guide" sheetId="6" r:id="rId1"/>
    <sheet name="1. Proposal Submission (year)" sheetId="4" r:id="rId2"/>
    <sheet name="2. Status Report (year)" sheetId="5" r:id="rId3"/>
    <sheet name="3. Proposal Submission (monthly" sheetId="1" r:id="rId4"/>
    <sheet name="4. Status Report (monthly)" sheetId="3" r:id="rId5"/>
    <sheet name="5.Post TIC Budget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0" i="3" l="1"/>
  <c r="AY20" i="3"/>
  <c r="AU17" i="3"/>
  <c r="AV17" i="3"/>
  <c r="AU20" i="3"/>
  <c r="AV20" i="3"/>
  <c r="AU27" i="3"/>
  <c r="AV27" i="3"/>
  <c r="O11" i="3"/>
  <c r="R9" i="5"/>
  <c r="R10" i="5"/>
  <c r="R11" i="5"/>
  <c r="R12" i="5"/>
  <c r="R13" i="5"/>
  <c r="R14" i="5"/>
  <c r="R15" i="5"/>
  <c r="R16" i="5"/>
  <c r="R17" i="5"/>
  <c r="R18" i="5"/>
  <c r="R20" i="5"/>
  <c r="R21" i="5"/>
  <c r="R22" i="5"/>
  <c r="R23" i="5"/>
  <c r="R24" i="5"/>
  <c r="R25" i="5"/>
  <c r="R27" i="5"/>
  <c r="R28" i="5"/>
  <c r="R30" i="5"/>
  <c r="R31" i="5"/>
  <c r="R33" i="5"/>
  <c r="U9" i="5"/>
  <c r="U10" i="5"/>
  <c r="U11" i="5"/>
  <c r="U12" i="5"/>
  <c r="U13" i="5"/>
  <c r="U14" i="5"/>
  <c r="U15" i="5"/>
  <c r="U17" i="5"/>
  <c r="U18" i="5"/>
  <c r="U20" i="5"/>
  <c r="U21" i="5"/>
  <c r="U22" i="5"/>
  <c r="U23" i="5"/>
  <c r="U24" i="5"/>
  <c r="U25" i="5"/>
  <c r="U27" i="5"/>
  <c r="U28" i="5"/>
  <c r="U30" i="5"/>
  <c r="U31" i="5"/>
  <c r="U33" i="5"/>
  <c r="T9" i="5"/>
  <c r="T10" i="5"/>
  <c r="T11" i="5"/>
  <c r="T12" i="5"/>
  <c r="T13" i="5"/>
  <c r="T14" i="5"/>
  <c r="T15" i="5"/>
  <c r="T17" i="5"/>
  <c r="T18" i="5"/>
  <c r="T20" i="5"/>
  <c r="T21" i="5"/>
  <c r="T22" i="5"/>
  <c r="T23" i="5"/>
  <c r="T24" i="5"/>
  <c r="T25" i="5"/>
  <c r="T27" i="5"/>
  <c r="T28" i="5"/>
  <c r="T30" i="5"/>
  <c r="T31" i="5"/>
  <c r="T33" i="5"/>
  <c r="P8" i="5"/>
  <c r="Q8" i="5"/>
  <c r="P19" i="5"/>
  <c r="Q19" i="5"/>
  <c r="P26" i="5"/>
  <c r="Q26" i="5"/>
  <c r="P29" i="5"/>
  <c r="Q29" i="5"/>
  <c r="S8" i="5"/>
  <c r="J9" i="5"/>
  <c r="O26" i="5"/>
  <c r="S29" i="5"/>
  <c r="O29" i="5"/>
  <c r="K29" i="5"/>
  <c r="S26" i="5"/>
  <c r="K26" i="5"/>
  <c r="S19" i="5"/>
  <c r="O19" i="5"/>
  <c r="K19" i="5"/>
  <c r="S16" i="5"/>
  <c r="O16" i="5"/>
  <c r="K16" i="5"/>
  <c r="O8" i="5"/>
  <c r="K8" i="5"/>
  <c r="G29" i="5"/>
  <c r="G26" i="5"/>
  <c r="G19" i="5"/>
  <c r="G16" i="5"/>
  <c r="G8" i="5"/>
  <c r="E19" i="5"/>
  <c r="I19" i="5"/>
  <c r="I16" i="5"/>
  <c r="M16" i="5"/>
  <c r="L16" i="5"/>
  <c r="H16" i="5"/>
  <c r="E16" i="5"/>
  <c r="D16" i="5"/>
  <c r="H8" i="5"/>
  <c r="D19" i="5"/>
  <c r="F9" i="5"/>
  <c r="F10" i="5"/>
  <c r="F11" i="5"/>
  <c r="F12" i="5"/>
  <c r="F13" i="5"/>
  <c r="F14" i="5"/>
  <c r="F15" i="5"/>
  <c r="F17" i="5"/>
  <c r="F18" i="5"/>
  <c r="F20" i="5"/>
  <c r="F21" i="5"/>
  <c r="F22" i="5"/>
  <c r="F23" i="5"/>
  <c r="F24" i="5"/>
  <c r="F25" i="5"/>
  <c r="F27" i="5"/>
  <c r="F28" i="5"/>
  <c r="F30" i="5"/>
  <c r="F31" i="5"/>
  <c r="F33" i="5"/>
  <c r="E8" i="5"/>
  <c r="E26" i="5"/>
  <c r="U26" i="5" s="1"/>
  <c r="E29" i="5"/>
  <c r="D8" i="5"/>
  <c r="D26" i="5"/>
  <c r="D29" i="5"/>
  <c r="E9" i="3"/>
  <c r="N9" i="5"/>
  <c r="N10" i="5"/>
  <c r="N11" i="5"/>
  <c r="N12" i="5"/>
  <c r="N13" i="5"/>
  <c r="N14" i="5"/>
  <c r="N15" i="5"/>
  <c r="N17" i="5"/>
  <c r="N18" i="5"/>
  <c r="N20" i="5"/>
  <c r="N21" i="5"/>
  <c r="N22" i="5"/>
  <c r="N23" i="5"/>
  <c r="N24" i="5"/>
  <c r="N25" i="5"/>
  <c r="N27" i="5"/>
  <c r="N28" i="5"/>
  <c r="N30" i="5"/>
  <c r="N31" i="5"/>
  <c r="N33" i="5"/>
  <c r="J10" i="5"/>
  <c r="J11" i="5"/>
  <c r="J12" i="5"/>
  <c r="J13" i="5"/>
  <c r="J14" i="5"/>
  <c r="J15" i="5"/>
  <c r="J17" i="5"/>
  <c r="J18" i="5"/>
  <c r="J20" i="5"/>
  <c r="J21" i="5"/>
  <c r="J22" i="5"/>
  <c r="J23" i="5"/>
  <c r="J24" i="5"/>
  <c r="J25" i="5"/>
  <c r="J27" i="5"/>
  <c r="J28" i="5"/>
  <c r="J30" i="5"/>
  <c r="J31" i="5"/>
  <c r="J33" i="5"/>
  <c r="L8" i="5"/>
  <c r="D9" i="3"/>
  <c r="AO10" i="3"/>
  <c r="AO11" i="3"/>
  <c r="AO12" i="3"/>
  <c r="AO13" i="3"/>
  <c r="AO14" i="3"/>
  <c r="AO15" i="3"/>
  <c r="AO16" i="3"/>
  <c r="AO18" i="3"/>
  <c r="AO19" i="3"/>
  <c r="AO21" i="3"/>
  <c r="AO22" i="3"/>
  <c r="AO23" i="3"/>
  <c r="AO24" i="3"/>
  <c r="AO25" i="3"/>
  <c r="AO26" i="3"/>
  <c r="AO28" i="3"/>
  <c r="AO29" i="3"/>
  <c r="AO31" i="3"/>
  <c r="AO32" i="3"/>
  <c r="AO34" i="3"/>
  <c r="BI10" i="3"/>
  <c r="BI11" i="3"/>
  <c r="BI12" i="3"/>
  <c r="BI13" i="3"/>
  <c r="BI14" i="3"/>
  <c r="BI15" i="3"/>
  <c r="BI16" i="3"/>
  <c r="BI18" i="3"/>
  <c r="BI19" i="3"/>
  <c r="BI21" i="3"/>
  <c r="BI22" i="3"/>
  <c r="BI23" i="3"/>
  <c r="BI24" i="3"/>
  <c r="BI25" i="3"/>
  <c r="BI26" i="3"/>
  <c r="BI28" i="3"/>
  <c r="BI29" i="3"/>
  <c r="BI31" i="3"/>
  <c r="BI32" i="3"/>
  <c r="BI34" i="3"/>
  <c r="BF16" i="3"/>
  <c r="BF10" i="3"/>
  <c r="BF11" i="3"/>
  <c r="BF12" i="3"/>
  <c r="BF13" i="3"/>
  <c r="BF14" i="3"/>
  <c r="BF15" i="3"/>
  <c r="BF18" i="3"/>
  <c r="BF19" i="3"/>
  <c r="BF21" i="3"/>
  <c r="BF22" i="3"/>
  <c r="BF23" i="3"/>
  <c r="BF24" i="3"/>
  <c r="BF25" i="3"/>
  <c r="BF26" i="3"/>
  <c r="BF28" i="3"/>
  <c r="BF29" i="3"/>
  <c r="BF31" i="3"/>
  <c r="BF32" i="3"/>
  <c r="BF34" i="3"/>
  <c r="BC10" i="3"/>
  <c r="BC11" i="3"/>
  <c r="BC12" i="3"/>
  <c r="BC13" i="3"/>
  <c r="BC14" i="3"/>
  <c r="BC15" i="3"/>
  <c r="BC16" i="3"/>
  <c r="BC18" i="3"/>
  <c r="BC19" i="3"/>
  <c r="BC21" i="3"/>
  <c r="BC22" i="3"/>
  <c r="BC23" i="3"/>
  <c r="BC24" i="3"/>
  <c r="BC25" i="3"/>
  <c r="BC26" i="3"/>
  <c r="BC28" i="3"/>
  <c r="BC29" i="3"/>
  <c r="BC31" i="3"/>
  <c r="BC32" i="3"/>
  <c r="BC34" i="3"/>
  <c r="AZ10" i="3"/>
  <c r="AZ11" i="3"/>
  <c r="AZ12" i="3"/>
  <c r="AZ13" i="3"/>
  <c r="AZ14" i="3"/>
  <c r="AZ15" i="3"/>
  <c r="AZ16" i="3"/>
  <c r="AZ18" i="3"/>
  <c r="AZ19" i="3"/>
  <c r="AZ21" i="3"/>
  <c r="AZ22" i="3"/>
  <c r="AZ23" i="3"/>
  <c r="AZ24" i="3"/>
  <c r="AZ25" i="3"/>
  <c r="AZ26" i="3"/>
  <c r="AZ28" i="3"/>
  <c r="AZ29" i="3"/>
  <c r="AZ31" i="3"/>
  <c r="AZ32" i="3"/>
  <c r="AZ34" i="3"/>
  <c r="AW10" i="3"/>
  <c r="AW11" i="3"/>
  <c r="AW12" i="3"/>
  <c r="AW13" i="3"/>
  <c r="AW14" i="3"/>
  <c r="AW15" i="3"/>
  <c r="AW16" i="3"/>
  <c r="AW18" i="3"/>
  <c r="AW19" i="3"/>
  <c r="AW21" i="3"/>
  <c r="AW22" i="3"/>
  <c r="AW23" i="3"/>
  <c r="AW24" i="3"/>
  <c r="AW25" i="3"/>
  <c r="AW26" i="3"/>
  <c r="AW28" i="3"/>
  <c r="AW29" i="3"/>
  <c r="AW31" i="3"/>
  <c r="AW32" i="3"/>
  <c r="AW34" i="3"/>
  <c r="AT10" i="3"/>
  <c r="AT11" i="3"/>
  <c r="AT12" i="3"/>
  <c r="AT13" i="3"/>
  <c r="AT14" i="3"/>
  <c r="AT15" i="3"/>
  <c r="AT16" i="3"/>
  <c r="AT18" i="3"/>
  <c r="AT19" i="3"/>
  <c r="AT21" i="3"/>
  <c r="AT22" i="3"/>
  <c r="AT23" i="3"/>
  <c r="AT24" i="3"/>
  <c r="AT25" i="3"/>
  <c r="AT26" i="3"/>
  <c r="AT28" i="3"/>
  <c r="AT29" i="3"/>
  <c r="AT31" i="3"/>
  <c r="AT32" i="3"/>
  <c r="AT34" i="3"/>
  <c r="AM13" i="3"/>
  <c r="AJ10" i="3"/>
  <c r="AJ11" i="3"/>
  <c r="AJ12" i="3"/>
  <c r="AJ13" i="3"/>
  <c r="AJ14" i="3"/>
  <c r="AJ15" i="3"/>
  <c r="AJ16" i="3"/>
  <c r="AJ18" i="3"/>
  <c r="AJ19" i="3"/>
  <c r="AJ21" i="3"/>
  <c r="AJ22" i="3"/>
  <c r="AJ23" i="3"/>
  <c r="AJ24" i="3"/>
  <c r="AJ25" i="3"/>
  <c r="AJ26" i="3"/>
  <c r="AJ28" i="3"/>
  <c r="AJ29" i="3"/>
  <c r="AJ31" i="3"/>
  <c r="AJ32" i="3"/>
  <c r="AJ34" i="3"/>
  <c r="AM10" i="3"/>
  <c r="AM11" i="3"/>
  <c r="AM12" i="3"/>
  <c r="AM14" i="3"/>
  <c r="AM15" i="3"/>
  <c r="AM16" i="3"/>
  <c r="AM18" i="3"/>
  <c r="AM19" i="3"/>
  <c r="AM21" i="3"/>
  <c r="AM22" i="3"/>
  <c r="AM23" i="3"/>
  <c r="AM24" i="3"/>
  <c r="AM25" i="3"/>
  <c r="AM26" i="3"/>
  <c r="AM28" i="3"/>
  <c r="AM29" i="3"/>
  <c r="AM31" i="3"/>
  <c r="AM32" i="3"/>
  <c r="AM34" i="3"/>
  <c r="AG10" i="3"/>
  <c r="AG11" i="3"/>
  <c r="AG12" i="3"/>
  <c r="AG13" i="3"/>
  <c r="AG14" i="3"/>
  <c r="AG15" i="3"/>
  <c r="AG16" i="3"/>
  <c r="AG18" i="3"/>
  <c r="AG19" i="3"/>
  <c r="AG21" i="3"/>
  <c r="AG22" i="3"/>
  <c r="AG23" i="3"/>
  <c r="AG24" i="3"/>
  <c r="AG25" i="3"/>
  <c r="AG26" i="3"/>
  <c r="AG28" i="3"/>
  <c r="AG29" i="3"/>
  <c r="AG31" i="3"/>
  <c r="AG32" i="3"/>
  <c r="AG34" i="3"/>
  <c r="AD10" i="3"/>
  <c r="AD11" i="3"/>
  <c r="AD12" i="3"/>
  <c r="AD13" i="3"/>
  <c r="AD14" i="3"/>
  <c r="AD15" i="3"/>
  <c r="AD16" i="3"/>
  <c r="AD18" i="3"/>
  <c r="AD19" i="3"/>
  <c r="AD21" i="3"/>
  <c r="AD22" i="3"/>
  <c r="AD23" i="3"/>
  <c r="AD24" i="3"/>
  <c r="AD25" i="3"/>
  <c r="AD26" i="3"/>
  <c r="AD28" i="3"/>
  <c r="AD29" i="3"/>
  <c r="AD31" i="3"/>
  <c r="AD32" i="3"/>
  <c r="AD34" i="3"/>
  <c r="AA10" i="3"/>
  <c r="AA11" i="3"/>
  <c r="AA12" i="3"/>
  <c r="AA13" i="3"/>
  <c r="AA14" i="3"/>
  <c r="AA15" i="3"/>
  <c r="AA16" i="3"/>
  <c r="AA18" i="3"/>
  <c r="AA19" i="3"/>
  <c r="AA21" i="3"/>
  <c r="AA22" i="3"/>
  <c r="AA23" i="3"/>
  <c r="AA24" i="3"/>
  <c r="AA25" i="3"/>
  <c r="AA26" i="3"/>
  <c r="AA28" i="3"/>
  <c r="AA29" i="3"/>
  <c r="AA31" i="3"/>
  <c r="AA32" i="3"/>
  <c r="AA34" i="3"/>
  <c r="X10" i="3"/>
  <c r="X11" i="3"/>
  <c r="X12" i="3"/>
  <c r="X13" i="3"/>
  <c r="X14" i="3"/>
  <c r="X15" i="3"/>
  <c r="X16" i="3"/>
  <c r="X18" i="3"/>
  <c r="X19" i="3"/>
  <c r="X21" i="3"/>
  <c r="X22" i="3"/>
  <c r="X23" i="3"/>
  <c r="X24" i="3"/>
  <c r="X25" i="3"/>
  <c r="X26" i="3"/>
  <c r="X28" i="3"/>
  <c r="X29" i="3"/>
  <c r="X31" i="3"/>
  <c r="X32" i="3"/>
  <c r="X34" i="3"/>
  <c r="U10" i="3"/>
  <c r="U11" i="3"/>
  <c r="U12" i="3"/>
  <c r="U13" i="3"/>
  <c r="U14" i="3"/>
  <c r="U15" i="3"/>
  <c r="U16" i="3"/>
  <c r="U18" i="3"/>
  <c r="U19" i="3"/>
  <c r="U21" i="3"/>
  <c r="U22" i="3"/>
  <c r="U23" i="3"/>
  <c r="U24" i="3"/>
  <c r="U25" i="3"/>
  <c r="U26" i="3"/>
  <c r="U28" i="3"/>
  <c r="U29" i="3"/>
  <c r="U31" i="3"/>
  <c r="U32" i="3"/>
  <c r="U34" i="3"/>
  <c r="R10" i="3"/>
  <c r="R11" i="3"/>
  <c r="R12" i="3"/>
  <c r="R13" i="3"/>
  <c r="R14" i="3"/>
  <c r="R15" i="3"/>
  <c r="R16" i="3"/>
  <c r="R18" i="3"/>
  <c r="R19" i="3"/>
  <c r="R21" i="3"/>
  <c r="R22" i="3"/>
  <c r="R23" i="3"/>
  <c r="R24" i="3"/>
  <c r="R25" i="3"/>
  <c r="R26" i="3"/>
  <c r="R28" i="3"/>
  <c r="R29" i="3"/>
  <c r="R31" i="3"/>
  <c r="R32" i="3"/>
  <c r="R34" i="3"/>
  <c r="O10" i="3"/>
  <c r="O12" i="3"/>
  <c r="O13" i="3"/>
  <c r="O14" i="3"/>
  <c r="O15" i="3"/>
  <c r="O16" i="3"/>
  <c r="O18" i="3"/>
  <c r="O19" i="3"/>
  <c r="O21" i="3"/>
  <c r="O22" i="3"/>
  <c r="O23" i="3"/>
  <c r="O24" i="3"/>
  <c r="O25" i="3"/>
  <c r="O26" i="3"/>
  <c r="O28" i="3"/>
  <c r="O29" i="3"/>
  <c r="O31" i="3"/>
  <c r="O32" i="3"/>
  <c r="O34" i="3"/>
  <c r="L10" i="3"/>
  <c r="L11" i="3"/>
  <c r="L12" i="3"/>
  <c r="L13" i="3"/>
  <c r="L14" i="3"/>
  <c r="L15" i="3"/>
  <c r="L16" i="3"/>
  <c r="L18" i="3"/>
  <c r="L19" i="3"/>
  <c r="L21" i="3"/>
  <c r="L22" i="3"/>
  <c r="L23" i="3"/>
  <c r="L24" i="3"/>
  <c r="L25" i="3"/>
  <c r="L26" i="3"/>
  <c r="L28" i="3"/>
  <c r="L29" i="3"/>
  <c r="L31" i="3"/>
  <c r="L32" i="3"/>
  <c r="L34" i="3"/>
  <c r="I10" i="3"/>
  <c r="I11" i="3"/>
  <c r="I12" i="3"/>
  <c r="I13" i="3"/>
  <c r="I14" i="3"/>
  <c r="I15" i="3"/>
  <c r="I16" i="3"/>
  <c r="I18" i="3"/>
  <c r="I19" i="3"/>
  <c r="I21" i="3"/>
  <c r="I22" i="3"/>
  <c r="I23" i="3"/>
  <c r="I24" i="3"/>
  <c r="I25" i="3"/>
  <c r="I26" i="3"/>
  <c r="I28" i="3"/>
  <c r="I29" i="3"/>
  <c r="I31" i="3"/>
  <c r="I32" i="3"/>
  <c r="I34" i="3"/>
  <c r="F10" i="3"/>
  <c r="F11" i="3"/>
  <c r="F12" i="3"/>
  <c r="F13" i="3"/>
  <c r="F14" i="3"/>
  <c r="F15" i="3"/>
  <c r="F16" i="3"/>
  <c r="F18" i="3"/>
  <c r="F19" i="3"/>
  <c r="F21" i="3"/>
  <c r="F22" i="3"/>
  <c r="F23" i="3"/>
  <c r="F24" i="3"/>
  <c r="F25" i="3"/>
  <c r="F26" i="3"/>
  <c r="F28" i="3"/>
  <c r="F29" i="3"/>
  <c r="F31" i="3"/>
  <c r="F32" i="3"/>
  <c r="F34" i="3"/>
  <c r="S25" i="1"/>
  <c r="AD7" i="1"/>
  <c r="AD8" i="1"/>
  <c r="AD9" i="1"/>
  <c r="AD10" i="1"/>
  <c r="AD11" i="1"/>
  <c r="AD13" i="1"/>
  <c r="AD14" i="1"/>
  <c r="AD16" i="1"/>
  <c r="AD17" i="1"/>
  <c r="AD18" i="1"/>
  <c r="AD19" i="1"/>
  <c r="AD20" i="1"/>
  <c r="AD21" i="1"/>
  <c r="AD23" i="1"/>
  <c r="AD24" i="1"/>
  <c r="AD26" i="1"/>
  <c r="AD27" i="1"/>
  <c r="AD29" i="1"/>
  <c r="AC25" i="1"/>
  <c r="AB25" i="1"/>
  <c r="AA25" i="1"/>
  <c r="Z25" i="1"/>
  <c r="Y25" i="1"/>
  <c r="X25" i="1"/>
  <c r="W25" i="1"/>
  <c r="V25" i="1"/>
  <c r="U25" i="1"/>
  <c r="T25" i="1"/>
  <c r="R25" i="1"/>
  <c r="AC22" i="1"/>
  <c r="AB22" i="1"/>
  <c r="AA22" i="1"/>
  <c r="Z22" i="1"/>
  <c r="Y22" i="1"/>
  <c r="X22" i="1"/>
  <c r="W22" i="1"/>
  <c r="V22" i="1"/>
  <c r="U22" i="1"/>
  <c r="T22" i="1"/>
  <c r="S22" i="1"/>
  <c r="R22" i="1"/>
  <c r="AC15" i="1"/>
  <c r="AB15" i="1"/>
  <c r="AA15" i="1"/>
  <c r="Z15" i="1"/>
  <c r="Y15" i="1"/>
  <c r="X15" i="1"/>
  <c r="W15" i="1"/>
  <c r="V15" i="1"/>
  <c r="U15" i="1"/>
  <c r="T15" i="1"/>
  <c r="S15" i="1"/>
  <c r="R15" i="1"/>
  <c r="AC12" i="1"/>
  <c r="AC6" i="1" s="1"/>
  <c r="AB12" i="1"/>
  <c r="AB6" i="1" s="1"/>
  <c r="AA12" i="1"/>
  <c r="AA6" i="1" s="1"/>
  <c r="Z12" i="1"/>
  <c r="Z6" i="1" s="1"/>
  <c r="Y12" i="1"/>
  <c r="Y6" i="1" s="1"/>
  <c r="X12" i="1"/>
  <c r="X6" i="1" s="1"/>
  <c r="W12" i="1"/>
  <c r="W6" i="1" s="1"/>
  <c r="V12" i="1"/>
  <c r="V6" i="1" s="1"/>
  <c r="U12" i="1"/>
  <c r="U6" i="1" s="1"/>
  <c r="T12" i="1"/>
  <c r="T6" i="1" s="1"/>
  <c r="S12" i="1"/>
  <c r="S6" i="1" s="1"/>
  <c r="R12" i="1"/>
  <c r="R6" i="1" s="1"/>
  <c r="R28" i="1" s="1"/>
  <c r="R30" i="1" s="1"/>
  <c r="CI10" i="3"/>
  <c r="CI11" i="3"/>
  <c r="CI12" i="3"/>
  <c r="CI13" i="3"/>
  <c r="CI14" i="3"/>
  <c r="CI15" i="3"/>
  <c r="CI16" i="3"/>
  <c r="CI18" i="3"/>
  <c r="CI19" i="3"/>
  <c r="CI21" i="3"/>
  <c r="CI22" i="3"/>
  <c r="CI23" i="3"/>
  <c r="CI24" i="3"/>
  <c r="CI25" i="3"/>
  <c r="CI26" i="3"/>
  <c r="CI28" i="3"/>
  <c r="CI29" i="3"/>
  <c r="CI31" i="3"/>
  <c r="CI32" i="3"/>
  <c r="CI34" i="3"/>
  <c r="CH10" i="3"/>
  <c r="CH11" i="3"/>
  <c r="CH12" i="3"/>
  <c r="CH13" i="3"/>
  <c r="CH14" i="3"/>
  <c r="CH15" i="3"/>
  <c r="CH16" i="3"/>
  <c r="CH18" i="3"/>
  <c r="CH19" i="3"/>
  <c r="CH21" i="3"/>
  <c r="CH22" i="3"/>
  <c r="CH23" i="3"/>
  <c r="CH24" i="3"/>
  <c r="CH25" i="3"/>
  <c r="CH26" i="3"/>
  <c r="CH28" i="3"/>
  <c r="CH29" i="3"/>
  <c r="CH31" i="3"/>
  <c r="CH32" i="3"/>
  <c r="CH34" i="3"/>
  <c r="CG34" i="3"/>
  <c r="CC34" i="3"/>
  <c r="BY34" i="3"/>
  <c r="BU34" i="3"/>
  <c r="BQ34" i="3"/>
  <c r="BM34" i="3"/>
  <c r="CG32" i="3"/>
  <c r="CC32" i="3"/>
  <c r="BY32" i="3"/>
  <c r="BU32" i="3"/>
  <c r="BQ32" i="3"/>
  <c r="BM32" i="3"/>
  <c r="CG31" i="3"/>
  <c r="CC31" i="3"/>
  <c r="BY31" i="3"/>
  <c r="BU31" i="3"/>
  <c r="BQ31" i="3"/>
  <c r="BM31" i="3"/>
  <c r="CF30" i="3"/>
  <c r="CE30" i="3"/>
  <c r="CD30" i="3"/>
  <c r="CB30" i="3"/>
  <c r="CA30" i="3"/>
  <c r="BZ30" i="3"/>
  <c r="BX30" i="3"/>
  <c r="BW30" i="3"/>
  <c r="BV30" i="3"/>
  <c r="BT30" i="3"/>
  <c r="BS30" i="3"/>
  <c r="BR30" i="3"/>
  <c r="BP30" i="3"/>
  <c r="BO30" i="3"/>
  <c r="BN30" i="3"/>
  <c r="BL30" i="3"/>
  <c r="BK30" i="3"/>
  <c r="BJ30" i="3"/>
  <c r="BH30" i="3"/>
  <c r="BG30" i="3"/>
  <c r="BE30" i="3"/>
  <c r="BD30" i="3"/>
  <c r="BB30" i="3"/>
  <c r="BA30" i="3"/>
  <c r="AY30" i="3"/>
  <c r="AY33" i="3" s="1"/>
  <c r="AX30" i="3"/>
  <c r="AV30" i="3"/>
  <c r="AU30" i="3"/>
  <c r="AS30" i="3"/>
  <c r="AR30" i="3"/>
  <c r="CG29" i="3"/>
  <c r="CC29" i="3"/>
  <c r="BY29" i="3"/>
  <c r="BU29" i="3"/>
  <c r="BQ29" i="3"/>
  <c r="BM29" i="3"/>
  <c r="CG28" i="3"/>
  <c r="CC28" i="3"/>
  <c r="BY28" i="3"/>
  <c r="BU28" i="3"/>
  <c r="BQ28" i="3"/>
  <c r="BM28" i="3"/>
  <c r="CF27" i="3"/>
  <c r="CE27" i="3"/>
  <c r="CD27" i="3"/>
  <c r="CB27" i="3"/>
  <c r="CA27" i="3"/>
  <c r="BZ27" i="3"/>
  <c r="BX27" i="3"/>
  <c r="BW27" i="3"/>
  <c r="BV27" i="3"/>
  <c r="BT27" i="3"/>
  <c r="BS27" i="3"/>
  <c r="BR27" i="3"/>
  <c r="BP27" i="3"/>
  <c r="BO27" i="3"/>
  <c r="BN27" i="3"/>
  <c r="BL27" i="3"/>
  <c r="BK27" i="3"/>
  <c r="BJ27" i="3"/>
  <c r="BH27" i="3"/>
  <c r="BG27" i="3"/>
  <c r="BE27" i="3"/>
  <c r="BD27" i="3"/>
  <c r="BB27" i="3"/>
  <c r="BA27" i="3"/>
  <c r="AY27" i="3"/>
  <c r="AX27" i="3"/>
  <c r="AS27" i="3"/>
  <c r="AR27" i="3"/>
  <c r="CG26" i="3"/>
  <c r="CC26" i="3"/>
  <c r="BY26" i="3"/>
  <c r="BU26" i="3"/>
  <c r="BQ26" i="3"/>
  <c r="BM26" i="3"/>
  <c r="CG25" i="3"/>
  <c r="CC25" i="3"/>
  <c r="BY25" i="3"/>
  <c r="BU25" i="3"/>
  <c r="BQ25" i="3"/>
  <c r="BM25" i="3"/>
  <c r="CG24" i="3"/>
  <c r="CC24" i="3"/>
  <c r="BY24" i="3"/>
  <c r="BU24" i="3"/>
  <c r="BQ24" i="3"/>
  <c r="BM24" i="3"/>
  <c r="CG23" i="3"/>
  <c r="CC23" i="3"/>
  <c r="BY23" i="3"/>
  <c r="BU23" i="3"/>
  <c r="BQ23" i="3"/>
  <c r="BM23" i="3"/>
  <c r="CG22" i="3"/>
  <c r="CC22" i="3"/>
  <c r="BY22" i="3"/>
  <c r="BU22" i="3"/>
  <c r="BQ22" i="3"/>
  <c r="BM22" i="3"/>
  <c r="CG21" i="3"/>
  <c r="CC21" i="3"/>
  <c r="BY21" i="3"/>
  <c r="BU21" i="3"/>
  <c r="BQ21" i="3"/>
  <c r="BM21" i="3"/>
  <c r="CF20" i="3"/>
  <c r="CE20" i="3"/>
  <c r="CD20" i="3"/>
  <c r="CB20" i="3"/>
  <c r="CA20" i="3"/>
  <c r="BZ20" i="3"/>
  <c r="BX20" i="3"/>
  <c r="BW20" i="3"/>
  <c r="BV20" i="3"/>
  <c r="BT20" i="3"/>
  <c r="BS20" i="3"/>
  <c r="BR20" i="3"/>
  <c r="BP20" i="3"/>
  <c r="BO20" i="3"/>
  <c r="BN20" i="3"/>
  <c r="BL20" i="3"/>
  <c r="BK20" i="3"/>
  <c r="BJ20" i="3"/>
  <c r="BH20" i="3"/>
  <c r="BG20" i="3"/>
  <c r="BE20" i="3"/>
  <c r="BD20" i="3"/>
  <c r="BB20" i="3"/>
  <c r="BA20" i="3"/>
  <c r="AS20" i="3"/>
  <c r="AR20" i="3"/>
  <c r="CG19" i="3"/>
  <c r="CC19" i="3"/>
  <c r="BY19" i="3"/>
  <c r="BU19" i="3"/>
  <c r="BQ19" i="3"/>
  <c r="BM19" i="3"/>
  <c r="CG18" i="3"/>
  <c r="CC18" i="3"/>
  <c r="BY18" i="3"/>
  <c r="BU18" i="3"/>
  <c r="BQ18" i="3"/>
  <c r="BM18" i="3"/>
  <c r="CF17" i="3"/>
  <c r="CE17" i="3"/>
  <c r="CD17" i="3"/>
  <c r="CB17" i="3"/>
  <c r="CA17" i="3"/>
  <c r="BZ17" i="3"/>
  <c r="BX17" i="3"/>
  <c r="BW17" i="3"/>
  <c r="BV17" i="3"/>
  <c r="BT17" i="3"/>
  <c r="BS17" i="3"/>
  <c r="BR17" i="3"/>
  <c r="BP17" i="3"/>
  <c r="BO17" i="3"/>
  <c r="BN17" i="3"/>
  <c r="BL17" i="3"/>
  <c r="BK17" i="3"/>
  <c r="BJ17" i="3"/>
  <c r="BH17" i="3"/>
  <c r="BG17" i="3"/>
  <c r="BE17" i="3"/>
  <c r="BD17" i="3"/>
  <c r="BB17" i="3"/>
  <c r="BA17" i="3"/>
  <c r="AY17" i="3"/>
  <c r="AX17" i="3"/>
  <c r="AS17" i="3"/>
  <c r="AR17" i="3"/>
  <c r="CG16" i="3"/>
  <c r="CC16" i="3"/>
  <c r="BY16" i="3"/>
  <c r="BU16" i="3"/>
  <c r="BQ16" i="3"/>
  <c r="BM16" i="3"/>
  <c r="CG15" i="3"/>
  <c r="CC15" i="3"/>
  <c r="BY15" i="3"/>
  <c r="BU15" i="3"/>
  <c r="BQ15" i="3"/>
  <c r="BM15" i="3"/>
  <c r="CG14" i="3"/>
  <c r="CC14" i="3"/>
  <c r="BY14" i="3"/>
  <c r="BU14" i="3"/>
  <c r="BQ14" i="3"/>
  <c r="BM14" i="3"/>
  <c r="CG13" i="3"/>
  <c r="CC13" i="3"/>
  <c r="BY13" i="3"/>
  <c r="BU13" i="3"/>
  <c r="BQ13" i="3"/>
  <c r="BM13" i="3"/>
  <c r="CG12" i="3"/>
  <c r="CC12" i="3"/>
  <c r="BY12" i="3"/>
  <c r="BU12" i="3"/>
  <c r="BQ12" i="3"/>
  <c r="BM12" i="3"/>
  <c r="CG11" i="3"/>
  <c r="CC11" i="3"/>
  <c r="BY11" i="3"/>
  <c r="BU11" i="3"/>
  <c r="BQ11" i="3"/>
  <c r="BM11" i="3"/>
  <c r="CG10" i="3"/>
  <c r="CC10" i="3"/>
  <c r="BY10" i="3"/>
  <c r="BU10" i="3"/>
  <c r="BQ10" i="3"/>
  <c r="BM10" i="3"/>
  <c r="CF9" i="3"/>
  <c r="CE9" i="3"/>
  <c r="CD9" i="3"/>
  <c r="CB9" i="3"/>
  <c r="CA9" i="3"/>
  <c r="BZ9" i="3"/>
  <c r="BX9" i="3"/>
  <c r="BW9" i="3"/>
  <c r="BV9" i="3"/>
  <c r="BT9" i="3"/>
  <c r="BS9" i="3"/>
  <c r="BR9" i="3"/>
  <c r="BP9" i="3"/>
  <c r="BO9" i="3"/>
  <c r="BN9" i="3"/>
  <c r="BL9" i="3"/>
  <c r="BK9" i="3"/>
  <c r="BJ9" i="3"/>
  <c r="BH9" i="3"/>
  <c r="BG9" i="3"/>
  <c r="BE9" i="3"/>
  <c r="BD9" i="3"/>
  <c r="BB9" i="3"/>
  <c r="BA9" i="3"/>
  <c r="AY9" i="3"/>
  <c r="AX9" i="3"/>
  <c r="AV9" i="3"/>
  <c r="AU9" i="3"/>
  <c r="AS9" i="3"/>
  <c r="AR9" i="3"/>
  <c r="I20" i="7"/>
  <c r="I19" i="7"/>
  <c r="I18" i="7"/>
  <c r="I17" i="7"/>
  <c r="I16" i="7" s="1"/>
  <c r="H16" i="7"/>
  <c r="G16" i="7"/>
  <c r="F16" i="7"/>
  <c r="E16" i="7"/>
  <c r="I15" i="7"/>
  <c r="I14" i="7"/>
  <c r="I13" i="7"/>
  <c r="H12" i="7"/>
  <c r="G12" i="7"/>
  <c r="F12" i="7"/>
  <c r="E12" i="7"/>
  <c r="I11" i="7"/>
  <c r="I10" i="7"/>
  <c r="I9" i="7"/>
  <c r="H8" i="7"/>
  <c r="G8" i="7"/>
  <c r="F8" i="7"/>
  <c r="E8" i="7"/>
  <c r="I7" i="7"/>
  <c r="I6" i="7"/>
  <c r="I5" i="7"/>
  <c r="I4" i="7"/>
  <c r="H3" i="7"/>
  <c r="G3" i="7"/>
  <c r="F3" i="7"/>
  <c r="E3" i="7"/>
  <c r="E15" i="4"/>
  <c r="E22" i="4"/>
  <c r="AL30" i="3"/>
  <c r="AK30" i="3"/>
  <c r="AL27" i="3"/>
  <c r="AK27" i="3"/>
  <c r="AL20" i="3"/>
  <c r="AK20" i="3"/>
  <c r="AL17" i="3"/>
  <c r="AK17" i="3"/>
  <c r="AL9" i="3"/>
  <c r="AK9" i="3"/>
  <c r="AI30" i="3"/>
  <c r="AH30" i="3"/>
  <c r="AI27" i="3"/>
  <c r="AH27" i="3"/>
  <c r="AI20" i="3"/>
  <c r="AH20" i="3"/>
  <c r="AI17" i="3"/>
  <c r="AH17" i="3"/>
  <c r="AI9" i="3"/>
  <c r="AH9" i="3"/>
  <c r="AF30" i="3"/>
  <c r="AE30" i="3"/>
  <c r="AF27" i="3"/>
  <c r="AE27" i="3"/>
  <c r="AF20" i="3"/>
  <c r="AE20" i="3"/>
  <c r="AF17" i="3"/>
  <c r="AE17" i="3"/>
  <c r="AF9" i="3"/>
  <c r="AE9" i="3"/>
  <c r="AC30" i="3"/>
  <c r="AB30" i="3"/>
  <c r="AC27" i="3"/>
  <c r="AB27" i="3"/>
  <c r="AC20" i="3"/>
  <c r="AB20" i="3"/>
  <c r="AC17" i="3"/>
  <c r="AB17" i="3"/>
  <c r="AC9" i="3"/>
  <c r="AB9" i="3"/>
  <c r="Z30" i="3"/>
  <c r="Y30" i="3"/>
  <c r="Z27" i="3"/>
  <c r="Y27" i="3"/>
  <c r="Z20" i="3"/>
  <c r="Y20" i="3"/>
  <c r="Z17" i="3"/>
  <c r="Y17" i="3"/>
  <c r="Z9" i="3"/>
  <c r="Y9" i="3"/>
  <c r="W30" i="3"/>
  <c r="V30" i="3"/>
  <c r="W27" i="3"/>
  <c r="V27" i="3"/>
  <c r="W20" i="3"/>
  <c r="V20" i="3"/>
  <c r="W17" i="3"/>
  <c r="V17" i="3"/>
  <c r="W9" i="3"/>
  <c r="V9" i="3"/>
  <c r="T30" i="3"/>
  <c r="S30" i="3"/>
  <c r="T27" i="3"/>
  <c r="S27" i="3"/>
  <c r="T20" i="3"/>
  <c r="S20" i="3"/>
  <c r="T17" i="3"/>
  <c r="S17" i="3"/>
  <c r="T9" i="3"/>
  <c r="S9" i="3"/>
  <c r="Q30" i="3"/>
  <c r="P30" i="3"/>
  <c r="Q27" i="3"/>
  <c r="P27" i="3"/>
  <c r="Q20" i="3"/>
  <c r="P20" i="3"/>
  <c r="Q17" i="3"/>
  <c r="P17" i="3"/>
  <c r="Q9" i="3"/>
  <c r="P9" i="3"/>
  <c r="N30" i="3"/>
  <c r="M30" i="3"/>
  <c r="N27" i="3"/>
  <c r="M27" i="3"/>
  <c r="N20" i="3"/>
  <c r="M20" i="3"/>
  <c r="N17" i="3"/>
  <c r="M17" i="3"/>
  <c r="N9" i="3"/>
  <c r="M9" i="3"/>
  <c r="K30" i="3"/>
  <c r="J30" i="3"/>
  <c r="K27" i="3"/>
  <c r="J27" i="3"/>
  <c r="K20" i="3"/>
  <c r="J20" i="3"/>
  <c r="K17" i="3"/>
  <c r="J17" i="3"/>
  <c r="K9" i="3"/>
  <c r="J9" i="3"/>
  <c r="H30" i="3"/>
  <c r="G30" i="3"/>
  <c r="H27" i="3"/>
  <c r="G27" i="3"/>
  <c r="H20" i="3"/>
  <c r="G20" i="3"/>
  <c r="H17" i="3"/>
  <c r="G17" i="3"/>
  <c r="H9" i="3"/>
  <c r="G9" i="3"/>
  <c r="L29" i="5"/>
  <c r="L26" i="5"/>
  <c r="M19" i="5"/>
  <c r="L19" i="5"/>
  <c r="M8" i="5"/>
  <c r="H29" i="5"/>
  <c r="H26" i="5"/>
  <c r="H19" i="5"/>
  <c r="T19" i="5" s="1"/>
  <c r="I8" i="5"/>
  <c r="I7" i="4"/>
  <c r="I8" i="4"/>
  <c r="I9" i="4"/>
  <c r="I10" i="4"/>
  <c r="I11" i="4"/>
  <c r="E12" i="4"/>
  <c r="E6" i="4" s="1"/>
  <c r="F12" i="4"/>
  <c r="F6" i="4" s="1"/>
  <c r="G12" i="4"/>
  <c r="G6" i="4" s="1"/>
  <c r="H12" i="4"/>
  <c r="H6" i="4" s="1"/>
  <c r="I13" i="4"/>
  <c r="I14" i="4"/>
  <c r="F15" i="4"/>
  <c r="G15" i="4"/>
  <c r="H15" i="4"/>
  <c r="I16" i="4"/>
  <c r="I17" i="4"/>
  <c r="I18" i="4"/>
  <c r="I19" i="4"/>
  <c r="I20" i="4"/>
  <c r="I21" i="4"/>
  <c r="F22" i="4"/>
  <c r="G22" i="4"/>
  <c r="H22" i="4"/>
  <c r="I23" i="4"/>
  <c r="I24" i="4"/>
  <c r="E25" i="4"/>
  <c r="F25" i="4"/>
  <c r="G25" i="4"/>
  <c r="H25" i="4"/>
  <c r="I26" i="4"/>
  <c r="I27" i="4"/>
  <c r="I29" i="4"/>
  <c r="T26" i="5" l="1"/>
  <c r="U29" i="5"/>
  <c r="T29" i="5"/>
  <c r="U8" i="5"/>
  <c r="V33" i="5"/>
  <c r="V31" i="5"/>
  <c r="V30" i="5"/>
  <c r="V28" i="5"/>
  <c r="V27" i="5"/>
  <c r="V25" i="5"/>
  <c r="V24" i="5"/>
  <c r="V23" i="5"/>
  <c r="V22" i="5"/>
  <c r="V21" i="5"/>
  <c r="V20" i="5"/>
  <c r="V18" i="5"/>
  <c r="V17" i="5"/>
  <c r="V15" i="5"/>
  <c r="V14" i="5"/>
  <c r="V13" i="5"/>
  <c r="V12" i="5"/>
  <c r="V11" i="5"/>
  <c r="V10" i="5"/>
  <c r="V9" i="5"/>
  <c r="T16" i="5"/>
  <c r="U16" i="5"/>
  <c r="U19" i="5"/>
  <c r="R29" i="5"/>
  <c r="R26" i="5"/>
  <c r="R19" i="5"/>
  <c r="R8" i="5"/>
  <c r="T8" i="5"/>
  <c r="W8" i="5" s="1"/>
  <c r="S32" i="5"/>
  <c r="P32" i="5"/>
  <c r="Q32" i="5"/>
  <c r="P34" i="5"/>
  <c r="G32" i="5"/>
  <c r="G34" i="5" s="1"/>
  <c r="E32" i="5"/>
  <c r="K32" i="5"/>
  <c r="O32" i="5"/>
  <c r="N16" i="5"/>
  <c r="F16" i="5"/>
  <c r="F19" i="5"/>
  <c r="F29" i="5"/>
  <c r="F26" i="5"/>
  <c r="F8" i="5"/>
  <c r="D32" i="5"/>
  <c r="AC28" i="1"/>
  <c r="AC30" i="1" s="1"/>
  <c r="J29" i="5"/>
  <c r="T28" i="1"/>
  <c r="T30" i="1" s="1"/>
  <c r="N29" i="5"/>
  <c r="AJ9" i="3"/>
  <c r="BI9" i="3"/>
  <c r="BI17" i="3"/>
  <c r="J26" i="5"/>
  <c r="N19" i="5"/>
  <c r="CJ32" i="3"/>
  <c r="CJ16" i="3"/>
  <c r="AJ30" i="3"/>
  <c r="J19" i="5"/>
  <c r="N8" i="5"/>
  <c r="N26" i="5"/>
  <c r="J8" i="5"/>
  <c r="AZ20" i="3"/>
  <c r="CJ15" i="3"/>
  <c r="BS33" i="3"/>
  <c r="CJ31" i="3"/>
  <c r="CJ22" i="3"/>
  <c r="Z28" i="1"/>
  <c r="Z30" i="1" s="1"/>
  <c r="AA28" i="1"/>
  <c r="AA30" i="1" s="1"/>
  <c r="Y28" i="1"/>
  <c r="Y30" i="1" s="1"/>
  <c r="U28" i="1"/>
  <c r="U30" i="1" s="1"/>
  <c r="V28" i="1"/>
  <c r="V30" i="1" s="1"/>
  <c r="W28" i="1"/>
  <c r="W30" i="1" s="1"/>
  <c r="AB28" i="1"/>
  <c r="AB30" i="1" s="1"/>
  <c r="X28" i="1"/>
  <c r="X30" i="1" s="1"/>
  <c r="L9" i="3"/>
  <c r="F9" i="3"/>
  <c r="BF9" i="3"/>
  <c r="BF17" i="3"/>
  <c r="AW20" i="3"/>
  <c r="BF27" i="3"/>
  <c r="AW30" i="3"/>
  <c r="BI27" i="3"/>
  <c r="AZ30" i="3"/>
  <c r="AW9" i="3"/>
  <c r="AW17" i="3"/>
  <c r="BF20" i="3"/>
  <c r="AW27" i="3"/>
  <c r="BF30" i="3"/>
  <c r="AJ17" i="3"/>
  <c r="CJ14" i="3"/>
  <c r="CJ28" i="3"/>
  <c r="CJ13" i="3"/>
  <c r="AT9" i="3"/>
  <c r="AT17" i="3"/>
  <c r="BC20" i="3"/>
  <c r="AT27" i="3"/>
  <c r="BC30" i="3"/>
  <c r="AZ17" i="3"/>
  <c r="CJ19" i="3"/>
  <c r="AO9" i="3"/>
  <c r="AM9" i="3"/>
  <c r="AJ20" i="3"/>
  <c r="CJ26" i="3"/>
  <c r="CJ12" i="3"/>
  <c r="CJ25" i="3"/>
  <c r="CJ11" i="3"/>
  <c r="AJ27" i="3"/>
  <c r="CJ24" i="3"/>
  <c r="CJ10" i="3"/>
  <c r="CJ23" i="3"/>
  <c r="AZ9" i="3"/>
  <c r="BI20" i="3"/>
  <c r="AZ27" i="3"/>
  <c r="BI30" i="3"/>
  <c r="CJ21" i="3"/>
  <c r="CJ29" i="3"/>
  <c r="BC9" i="3"/>
  <c r="BC17" i="3"/>
  <c r="AT20" i="3"/>
  <c r="BC27" i="3"/>
  <c r="AT30" i="3"/>
  <c r="CJ34" i="3"/>
  <c r="CJ18" i="3"/>
  <c r="BT33" i="3"/>
  <c r="BT35" i="3" s="1"/>
  <c r="BV33" i="3"/>
  <c r="BV35" i="3" s="1"/>
  <c r="BH33" i="3"/>
  <c r="BH35" i="3" s="1"/>
  <c r="BW33" i="3"/>
  <c r="BW35" i="3" s="1"/>
  <c r="AV33" i="3"/>
  <c r="AV35" i="3" s="1"/>
  <c r="BJ33" i="3"/>
  <c r="BJ35" i="3" s="1"/>
  <c r="BK33" i="3"/>
  <c r="BK35" i="3" s="1"/>
  <c r="CA33" i="3"/>
  <c r="CA35" i="3" s="1"/>
  <c r="CB33" i="3"/>
  <c r="CB35" i="3" s="1"/>
  <c r="BA33" i="3"/>
  <c r="BP33" i="3"/>
  <c r="BP35" i="3" s="1"/>
  <c r="BO33" i="3"/>
  <c r="BO35" i="3" s="1"/>
  <c r="CF33" i="3"/>
  <c r="CF35" i="3" s="1"/>
  <c r="L17" i="3"/>
  <c r="CE33" i="3"/>
  <c r="CE35" i="3" s="1"/>
  <c r="I20" i="3"/>
  <c r="O9" i="3"/>
  <c r="O30" i="3"/>
  <c r="R27" i="3"/>
  <c r="U20" i="3"/>
  <c r="X17" i="3"/>
  <c r="AA9" i="3"/>
  <c r="AA30" i="3"/>
  <c r="AD27" i="3"/>
  <c r="BB33" i="3"/>
  <c r="BB35" i="3" s="1"/>
  <c r="X30" i="3"/>
  <c r="AM17" i="3"/>
  <c r="AG20" i="3"/>
  <c r="AM20" i="3"/>
  <c r="AM27" i="3"/>
  <c r="AM30" i="3"/>
  <c r="I17" i="3"/>
  <c r="L30" i="3"/>
  <c r="O27" i="3"/>
  <c r="R20" i="3"/>
  <c r="U17" i="3"/>
  <c r="X9" i="3"/>
  <c r="AA27" i="3"/>
  <c r="AD20" i="3"/>
  <c r="AG17" i="3"/>
  <c r="BE33" i="3"/>
  <c r="BE35" i="3" s="1"/>
  <c r="I27" i="3"/>
  <c r="L20" i="3"/>
  <c r="O17" i="3"/>
  <c r="R9" i="3"/>
  <c r="R30" i="3"/>
  <c r="U27" i="3"/>
  <c r="X20" i="3"/>
  <c r="AA17" i="3"/>
  <c r="AD9" i="3"/>
  <c r="AD30" i="3"/>
  <c r="AG27" i="3"/>
  <c r="I9" i="3"/>
  <c r="I30" i="3"/>
  <c r="L27" i="3"/>
  <c r="O20" i="3"/>
  <c r="R17" i="3"/>
  <c r="U9" i="3"/>
  <c r="U30" i="3"/>
  <c r="X27" i="3"/>
  <c r="AA20" i="3"/>
  <c r="AD17" i="3"/>
  <c r="AG9" i="3"/>
  <c r="AG30" i="3"/>
  <c r="BQ17" i="3"/>
  <c r="CG17" i="3"/>
  <c r="BQ20" i="3"/>
  <c r="CG20" i="3"/>
  <c r="BQ27" i="3"/>
  <c r="CG27" i="3"/>
  <c r="BQ30" i="3"/>
  <c r="CG30" i="3"/>
  <c r="CI9" i="3"/>
  <c r="AY35" i="3"/>
  <c r="S28" i="1"/>
  <c r="S30" i="1" s="1"/>
  <c r="CC17" i="3"/>
  <c r="CC9" i="3"/>
  <c r="CG9" i="3"/>
  <c r="CH9" i="3"/>
  <c r="BU9" i="3"/>
  <c r="BU17" i="3"/>
  <c r="BU20" i="3"/>
  <c r="BU27" i="3"/>
  <c r="BU30" i="3"/>
  <c r="BM9" i="3"/>
  <c r="CC20" i="3"/>
  <c r="CC27" i="3"/>
  <c r="CC30" i="3"/>
  <c r="BQ9" i="3"/>
  <c r="AS33" i="3"/>
  <c r="AS35" i="3" s="1"/>
  <c r="BY9" i="3"/>
  <c r="BY17" i="3"/>
  <c r="BY20" i="3"/>
  <c r="BY27" i="3"/>
  <c r="BY30" i="3"/>
  <c r="BM17" i="3"/>
  <c r="BM20" i="3"/>
  <c r="BM27" i="3"/>
  <c r="BM30" i="3"/>
  <c r="V33" i="3"/>
  <c r="AB33" i="3"/>
  <c r="BL33" i="3"/>
  <c r="BL35" i="3" s="1"/>
  <c r="BX33" i="3"/>
  <c r="BX35" i="3" s="1"/>
  <c r="AU33" i="3"/>
  <c r="BD33" i="3"/>
  <c r="BN33" i="3"/>
  <c r="BZ33" i="3"/>
  <c r="BG33" i="3"/>
  <c r="BR33" i="3"/>
  <c r="CD33" i="3"/>
  <c r="E21" i="7"/>
  <c r="H21" i="7"/>
  <c r="L32" i="5"/>
  <c r="AF33" i="3"/>
  <c r="AF35" i="3" s="1"/>
  <c r="AE33" i="3"/>
  <c r="I12" i="7"/>
  <c r="I8" i="7"/>
  <c r="F21" i="7"/>
  <c r="T33" i="3"/>
  <c r="T35" i="3" s="1"/>
  <c r="P33" i="3"/>
  <c r="S33" i="3"/>
  <c r="W33" i="3"/>
  <c r="W35" i="3" s="1"/>
  <c r="Z33" i="3"/>
  <c r="Z35" i="3" s="1"/>
  <c r="Y33" i="3"/>
  <c r="AC33" i="3"/>
  <c r="AC35" i="3" s="1"/>
  <c r="G21" i="7"/>
  <c r="I3" i="7"/>
  <c r="J33" i="3"/>
  <c r="K33" i="3"/>
  <c r="K35" i="3" s="1"/>
  <c r="Q33" i="3"/>
  <c r="Q35" i="3" s="1"/>
  <c r="N33" i="3"/>
  <c r="N35" i="3" s="1"/>
  <c r="M33" i="3"/>
  <c r="H33" i="3"/>
  <c r="G33" i="3"/>
  <c r="E28" i="4"/>
  <c r="I25" i="4"/>
  <c r="I15" i="4"/>
  <c r="I12" i="4"/>
  <c r="I22" i="4"/>
  <c r="H28" i="4"/>
  <c r="H30" i="4" s="1"/>
  <c r="G28" i="4"/>
  <c r="G30" i="4" s="1"/>
  <c r="F28" i="4"/>
  <c r="F30" i="4" s="1"/>
  <c r="AI33" i="3"/>
  <c r="AI35" i="3" s="1"/>
  <c r="AL33" i="3"/>
  <c r="AH33" i="3"/>
  <c r="AK33" i="3"/>
  <c r="I6" i="4"/>
  <c r="V8" i="5" l="1"/>
  <c r="V26" i="5"/>
  <c r="V29" i="5"/>
  <c r="V19" i="5"/>
  <c r="R32" i="5"/>
  <c r="Q34" i="5"/>
  <c r="R34" i="5" s="1"/>
  <c r="U32" i="5"/>
  <c r="M34" i="5"/>
  <c r="F32" i="5"/>
  <c r="D34" i="5"/>
  <c r="E34" i="5"/>
  <c r="BS35" i="3"/>
  <c r="BF33" i="3"/>
  <c r="CK9" i="3"/>
  <c r="L34" i="5"/>
  <c r="N32" i="5"/>
  <c r="CJ9" i="3"/>
  <c r="AJ33" i="3"/>
  <c r="BI33" i="3"/>
  <c r="AL35" i="3"/>
  <c r="BC33" i="3"/>
  <c r="AW33" i="3"/>
  <c r="AT33" i="3"/>
  <c r="AZ33" i="3"/>
  <c r="BA35" i="3"/>
  <c r="BC35" i="3" s="1"/>
  <c r="AR35" i="3"/>
  <c r="AT35" i="3" s="1"/>
  <c r="X33" i="3"/>
  <c r="I33" i="3"/>
  <c r="Y35" i="3"/>
  <c r="AA35" i="3" s="1"/>
  <c r="AA33" i="3"/>
  <c r="AB35" i="3"/>
  <c r="AD35" i="3" s="1"/>
  <c r="AD33" i="3"/>
  <c r="M35" i="3"/>
  <c r="O35" i="3" s="1"/>
  <c r="O33" i="3"/>
  <c r="AK35" i="3"/>
  <c r="AM33" i="3"/>
  <c r="AE35" i="3"/>
  <c r="AG35" i="3" s="1"/>
  <c r="AG33" i="3"/>
  <c r="S35" i="3"/>
  <c r="U35" i="3" s="1"/>
  <c r="U33" i="3"/>
  <c r="P35" i="3"/>
  <c r="R35" i="3" s="1"/>
  <c r="R33" i="3"/>
  <c r="J35" i="3"/>
  <c r="L35" i="3" s="1"/>
  <c r="L33" i="3"/>
  <c r="V35" i="3"/>
  <c r="X35" i="3" s="1"/>
  <c r="BQ33" i="3"/>
  <c r="BN35" i="3"/>
  <c r="BQ35" i="3" s="1"/>
  <c r="BG35" i="3"/>
  <c r="BI35" i="3" s="1"/>
  <c r="BU33" i="3"/>
  <c r="BR35" i="3"/>
  <c r="BU35" i="3" s="1"/>
  <c r="AX35" i="3"/>
  <c r="BY35" i="3"/>
  <c r="BY33" i="3"/>
  <c r="BM35" i="3"/>
  <c r="AU35" i="3"/>
  <c r="AW35" i="3" s="1"/>
  <c r="BM33" i="3"/>
  <c r="CG33" i="3"/>
  <c r="CD35" i="3"/>
  <c r="CG35" i="3" s="1"/>
  <c r="BD35" i="3"/>
  <c r="BF35" i="3" s="1"/>
  <c r="CC33" i="3"/>
  <c r="BZ35" i="3"/>
  <c r="I21" i="7"/>
  <c r="G35" i="3"/>
  <c r="H35" i="3"/>
  <c r="AH35" i="3"/>
  <c r="AJ35" i="3" s="1"/>
  <c r="W29" i="5"/>
  <c r="W19" i="5"/>
  <c r="W26" i="5"/>
  <c r="E30" i="4"/>
  <c r="I30" i="4" s="1"/>
  <c r="I28" i="4"/>
  <c r="N34" i="5" l="1"/>
  <c r="F34" i="5"/>
  <c r="AM35" i="3"/>
  <c r="AZ35" i="3"/>
  <c r="I35" i="3"/>
  <c r="CC35" i="3"/>
  <c r="P12" i="1"/>
  <c r="P6" i="1" s="1"/>
  <c r="P15" i="1"/>
  <c r="P22" i="1"/>
  <c r="P25" i="1"/>
  <c r="O25" i="1"/>
  <c r="N25" i="1"/>
  <c r="M25" i="1"/>
  <c r="L25" i="1"/>
  <c r="K25" i="1"/>
  <c r="J25" i="1"/>
  <c r="I25" i="1"/>
  <c r="H25" i="1"/>
  <c r="O22" i="1"/>
  <c r="N22" i="1"/>
  <c r="M22" i="1"/>
  <c r="L22" i="1"/>
  <c r="K22" i="1"/>
  <c r="J22" i="1"/>
  <c r="I22" i="1"/>
  <c r="H22" i="1"/>
  <c r="O15" i="1"/>
  <c r="N15" i="1"/>
  <c r="M15" i="1"/>
  <c r="L15" i="1"/>
  <c r="K15" i="1"/>
  <c r="J15" i="1"/>
  <c r="I15" i="1"/>
  <c r="H15" i="1"/>
  <c r="O12" i="1"/>
  <c r="O6" i="1" s="1"/>
  <c r="N12" i="1"/>
  <c r="N6" i="1" s="1"/>
  <c r="M12" i="1"/>
  <c r="M6" i="1" s="1"/>
  <c r="L12" i="1"/>
  <c r="L6" i="1" s="1"/>
  <c r="K12" i="1"/>
  <c r="K6" i="1" s="1"/>
  <c r="J12" i="1"/>
  <c r="J6" i="1" s="1"/>
  <c r="I12" i="1"/>
  <c r="I6" i="1" s="1"/>
  <c r="H12" i="1"/>
  <c r="H6" i="1" s="1"/>
  <c r="P28" i="1" l="1"/>
  <c r="P30" i="1" s="1"/>
  <c r="I28" i="1"/>
  <c r="I30" i="1" s="1"/>
  <c r="J28" i="1"/>
  <c r="J30" i="1" s="1"/>
  <c r="K28" i="1"/>
  <c r="K30" i="1" s="1"/>
  <c r="L28" i="1"/>
  <c r="L30" i="1" s="1"/>
  <c r="M28" i="1"/>
  <c r="M30" i="1" s="1"/>
  <c r="N28" i="1"/>
  <c r="N30" i="1" s="1"/>
  <c r="O28" i="1"/>
  <c r="O30" i="1" s="1"/>
  <c r="H28" i="1"/>
  <c r="H30" i="1" s="1"/>
  <c r="D30" i="3" l="1"/>
  <c r="E17" i="3"/>
  <c r="D17" i="3"/>
  <c r="F12" i="1"/>
  <c r="G12" i="1"/>
  <c r="E12" i="1"/>
  <c r="E6" i="1" l="1"/>
  <c r="AD12" i="1"/>
  <c r="CI17" i="3"/>
  <c r="AO17" i="3"/>
  <c r="F17" i="3"/>
  <c r="CH17" i="3"/>
  <c r="CJ17" i="3" s="1"/>
  <c r="CH30" i="3"/>
  <c r="E30" i="3"/>
  <c r="AO30" i="3" s="1"/>
  <c r="E27" i="3"/>
  <c r="D27" i="3"/>
  <c r="E20" i="3"/>
  <c r="D20" i="3"/>
  <c r="CK17" i="3" l="1"/>
  <c r="D33" i="3"/>
  <c r="D35" i="3" s="1"/>
  <c r="CI27" i="3"/>
  <c r="AO27" i="3"/>
  <c r="CI20" i="3"/>
  <c r="AO20" i="3"/>
  <c r="CI30" i="3"/>
  <c r="CH20" i="3"/>
  <c r="CJ20" i="3" s="1"/>
  <c r="F20" i="3"/>
  <c r="F27" i="3"/>
  <c r="CH27" i="3"/>
  <c r="CJ27" i="3" s="1"/>
  <c r="F30" i="3"/>
  <c r="E33" i="3"/>
  <c r="CK30" i="3" l="1"/>
  <c r="CK20" i="3"/>
  <c r="CI33" i="3"/>
  <c r="AO33" i="3"/>
  <c r="CJ30" i="3"/>
  <c r="CK27" i="3"/>
  <c r="F33" i="3"/>
  <c r="CH33" i="3"/>
  <c r="E35" i="3"/>
  <c r="F25" i="1"/>
  <c r="G25" i="1"/>
  <c r="F22" i="1"/>
  <c r="G22" i="1"/>
  <c r="F15" i="1"/>
  <c r="G15" i="1"/>
  <c r="E25" i="1"/>
  <c r="E22" i="1"/>
  <c r="E15" i="1"/>
  <c r="AD15" i="1" s="1"/>
  <c r="CJ33" i="3" l="1"/>
  <c r="AD22" i="1"/>
  <c r="AD25" i="1"/>
  <c r="CI35" i="3"/>
  <c r="AO35" i="3"/>
  <c r="F35" i="3"/>
  <c r="CH35" i="3"/>
  <c r="E28" i="1"/>
  <c r="G6" i="1"/>
  <c r="F6" i="1"/>
  <c r="CK35" i="3" l="1"/>
  <c r="CJ35" i="3"/>
  <c r="G28" i="1"/>
  <c r="G30" i="1" s="1"/>
  <c r="AD6" i="1"/>
  <c r="F28" i="1"/>
  <c r="AD28" i="1" s="1"/>
  <c r="F30" i="1" l="1"/>
  <c r="E30" i="1"/>
  <c r="AD30" i="1" l="1"/>
  <c r="H32" i="5"/>
  <c r="T32" i="5" s="1"/>
  <c r="J16" i="5"/>
  <c r="V16" i="5" s="1"/>
  <c r="H34" i="5" l="1"/>
  <c r="T34" i="5" s="1"/>
  <c r="S34" i="5"/>
  <c r="K34" i="5"/>
  <c r="W16" i="5"/>
  <c r="I34" i="5"/>
  <c r="J32" i="5"/>
  <c r="V32" i="5" s="1"/>
  <c r="U34" i="5" l="1"/>
  <c r="W34" i="5" s="1"/>
  <c r="O34" i="5"/>
  <c r="J34" i="5"/>
  <c r="V34" i="5" s="1"/>
</calcChain>
</file>

<file path=xl/sharedStrings.xml><?xml version="1.0" encoding="utf-8"?>
<sst xmlns="http://schemas.openxmlformats.org/spreadsheetml/2006/main" count="389" uniqueCount="131">
  <si>
    <t xml:space="preserve">TIC Budget Template Guideline </t>
  </si>
  <si>
    <r>
      <t>A. The TIC</t>
    </r>
    <r>
      <rPr>
        <b/>
        <sz val="12"/>
        <color theme="1"/>
        <rFont val="Calibri"/>
        <family val="2"/>
        <scheme val="minor"/>
      </rPr>
      <t xml:space="preserve"> Proposal Submission Budget</t>
    </r>
    <r>
      <rPr>
        <sz val="12"/>
        <color theme="1"/>
        <rFont val="Calibri"/>
        <family val="2"/>
        <scheme val="minor"/>
      </rPr>
      <t xml:space="preserve"> and the </t>
    </r>
    <r>
      <rPr>
        <b/>
        <sz val="12"/>
        <color theme="1"/>
        <rFont val="Calibri"/>
        <family val="2"/>
        <scheme val="minor"/>
      </rPr>
      <t xml:space="preserve">Post TIC Budget </t>
    </r>
    <r>
      <rPr>
        <sz val="12"/>
        <color theme="1"/>
        <rFont val="Calibri"/>
        <family val="2"/>
        <scheme val="minor"/>
      </rPr>
      <t xml:space="preserve">are submitted together with the TIC project proposal
</t>
    </r>
    <r>
      <rPr>
        <u/>
        <sz val="12"/>
        <color theme="1"/>
        <rFont val="Calibri"/>
        <family val="2"/>
        <scheme val="minor"/>
      </rPr>
      <t>Note, that all projects must submit the "Post TIC Budget" if operational costs are expected post the TIC project.</t>
    </r>
    <r>
      <rPr>
        <sz val="12"/>
        <color theme="1"/>
        <rFont val="Calibri"/>
        <family val="2"/>
        <scheme val="minor"/>
      </rPr>
      <t xml:space="preserve">
</t>
    </r>
  </si>
  <si>
    <t>B. The TIC Status Report budget incl. the updated Post TIC Budget are submitted biannually in connection with the project updates.</t>
  </si>
  <si>
    <r>
      <t xml:space="preserve">C. Yearly and monthly templates are available for both proposal submissions and status reports. Projects are free to choose which templates to use considering the following recommendations - </t>
    </r>
    <r>
      <rPr>
        <b/>
        <sz val="12"/>
        <color theme="1"/>
        <rFont val="Calibri"/>
        <family val="2"/>
        <scheme val="minor"/>
      </rPr>
      <t xml:space="preserve">Only the grey areas in the templates are to be completed.  </t>
    </r>
  </si>
  <si>
    <t>E. Projects are able to move funds from one year to another throughout the projects lifecycle - Details must be provided in the "Full Year Forecast" column. New budget activities are subject to TIC approval and will be managed through the Change Request process.</t>
  </si>
  <si>
    <t xml:space="preserve">F. It is recommended to allocate funds for project evaluations e.g., performance evaluations, impact evaluations as applicable and dissemination of project learnings and results considering both internal and external audience.      </t>
  </si>
  <si>
    <t>Recommendations</t>
  </si>
  <si>
    <t>1. Proposal Submission (year)</t>
  </si>
  <si>
    <t>Template for proposal submission of project longer than 18 months</t>
  </si>
  <si>
    <t>2. Status Report (year)</t>
  </si>
  <si>
    <t>Template for approved projects longer than 18 months</t>
  </si>
  <si>
    <t>3. Proposal Submission (monthly)</t>
  </si>
  <si>
    <t>Template for proposal submission of project shorter than 18 months</t>
  </si>
  <si>
    <t>4. Status Report (monthly)</t>
  </si>
  <si>
    <t>Template for approved projects shorter than 18 months</t>
  </si>
  <si>
    <t>5. Post TIC Budget</t>
  </si>
  <si>
    <t xml:space="preserve">Template for proposals and projects with running operational costs post the TIC project </t>
  </si>
  <si>
    <t>Definitions</t>
  </si>
  <si>
    <t xml:space="preserve">The approved amount of TIC funding </t>
  </si>
  <si>
    <t>The confirmed amount spend to date (represent total actual expenditures to date in a given year or month)</t>
  </si>
  <si>
    <t>Difference between the budget and the actuals (Positive balance is an underspend, negative balance is an overspend)</t>
  </si>
  <si>
    <t xml:space="preserve">Overall Budget </t>
  </si>
  <si>
    <t>Totals for the full project duration per activity and per budget component (budget, actuals, variance, burn rate)</t>
  </si>
  <si>
    <t xml:space="preserve">Burn Rate </t>
  </si>
  <si>
    <t>Actual spend vs approved budget amount in %</t>
  </si>
  <si>
    <r>
      <rPr>
        <b/>
        <sz val="12"/>
        <color rgb="FF000000"/>
        <rFont val="Calibri"/>
        <family val="2"/>
      </rPr>
      <t xml:space="preserve">Post TIC Budget </t>
    </r>
    <r>
      <rPr>
        <b/>
        <sz val="10"/>
        <color rgb="FF000000"/>
        <rFont val="Calibri"/>
        <family val="2"/>
      </rPr>
      <t>(Operational Cost)</t>
    </r>
  </si>
  <si>
    <t xml:space="preserve">The estimated amount required to run the project outputs (product/service/system) after completion of the TIC project. The budget is not part of the TIC proposal and is covered by the entity/entities taking over the operational management </t>
  </si>
  <si>
    <t xml:space="preserve">Project Contingency </t>
  </si>
  <si>
    <t>Financial buffer, ensuring the project can manage unexpected costs without significantly impacting the overall budget</t>
  </si>
  <si>
    <t xml:space="preserve">Estimated Budget for TIC Proposal </t>
  </si>
  <si>
    <t xml:space="preserve">Project title: </t>
  </si>
  <si>
    <t xml:space="preserve">Project start/end date: </t>
  </si>
  <si>
    <r>
      <t xml:space="preserve">Budget Components 
</t>
    </r>
    <r>
      <rPr>
        <b/>
        <sz val="9"/>
        <color theme="0"/>
        <rFont val="Calibri"/>
        <family val="2"/>
        <scheme val="minor"/>
      </rPr>
      <t>*Activities covered by the TIC Proposal</t>
    </r>
  </si>
  <si>
    <t>Unit Cost</t>
  </si>
  <si>
    <t># Units /% FTE</t>
  </si>
  <si>
    <t>Overall Budget</t>
  </si>
  <si>
    <t>Notes</t>
  </si>
  <si>
    <t>Project Team and/or Contract Staff</t>
  </si>
  <si>
    <t>Project Manager</t>
  </si>
  <si>
    <t>Project Coordinator</t>
  </si>
  <si>
    <t>Project Support</t>
  </si>
  <si>
    <t>Legal Support (if required)</t>
  </si>
  <si>
    <t>Expert Consultations (if required)</t>
  </si>
  <si>
    <t>E.g. consultancies that require a contract</t>
  </si>
  <si>
    <t xml:space="preserve"> Other Resource Costs:</t>
  </si>
  <si>
    <t>Supplier A</t>
  </si>
  <si>
    <t>E.g. products or services (e.g. consultancies that are invoiced/not contracted)</t>
  </si>
  <si>
    <t>Supplier B</t>
  </si>
  <si>
    <t>Workshops, Travel &amp; Expense:</t>
  </si>
  <si>
    <t xml:space="preserve">Design Workshops </t>
  </si>
  <si>
    <t>Eg. costs related to venue rental, catering, materials, etc.</t>
  </si>
  <si>
    <t>Field visits (if required)</t>
  </si>
  <si>
    <t>Domestic Fights, Hotel + Per Diem</t>
  </si>
  <si>
    <t>International Fights, Hotel + Per Diem</t>
  </si>
  <si>
    <t>xxx</t>
  </si>
  <si>
    <t>Communications, Equipment, Tools</t>
  </si>
  <si>
    <t>Tablets for pilot</t>
  </si>
  <si>
    <t>Additional:</t>
  </si>
  <si>
    <t>Subtotal:</t>
  </si>
  <si>
    <t>Contingency (x%)</t>
  </si>
  <si>
    <t>TOTAL (Euros)</t>
  </si>
  <si>
    <t xml:space="preserve">Please remember to complete the Post TIC budget if applicable (tab 5) </t>
  </si>
  <si>
    <t>*Activity lines above are only suggestions and may vary greatly by project. Please adjust as needed.</t>
  </si>
  <si>
    <t>Selected cells are locked to protect the template format and formulars - contact the TIC if changes are required</t>
  </si>
  <si>
    <t>TIC Financial Report</t>
  </si>
  <si>
    <t>Date of report:</t>
  </si>
  <si>
    <t xml:space="preserve">Total amount approved: </t>
  </si>
  <si>
    <r>
      <t xml:space="preserve">*Budget Components 
</t>
    </r>
    <r>
      <rPr>
        <b/>
        <sz val="9"/>
        <color theme="0"/>
        <rFont val="Calibri"/>
        <family val="2"/>
        <scheme val="minor"/>
      </rPr>
      <t>Activities covered by the TIC Proposal</t>
    </r>
  </si>
  <si>
    <r>
      <t>Unit Cost (</t>
    </r>
    <r>
      <rPr>
        <b/>
        <sz val="12"/>
        <color theme="0"/>
        <rFont val="Calibri"/>
        <family val="2"/>
      </rPr>
      <t>€</t>
    </r>
    <r>
      <rPr>
        <b/>
        <sz val="9.9499999999999993"/>
        <color theme="0"/>
        <rFont val="Calibri"/>
        <family val="2"/>
      </rPr>
      <t>)</t>
    </r>
  </si>
  <si>
    <t># Units/% FTE</t>
  </si>
  <si>
    <t>Year 1</t>
  </si>
  <si>
    <t>Year 2</t>
  </si>
  <si>
    <t>Year 3</t>
  </si>
  <si>
    <t>Year 4</t>
  </si>
  <si>
    <t>Notes/Reason for Variance</t>
  </si>
  <si>
    <t>Budget (B)</t>
  </si>
  <si>
    <t>Actual
 (A)</t>
  </si>
  <si>
    <t>Balance (B-A)</t>
  </si>
  <si>
    <t>Full Year Forecast (C)</t>
  </si>
  <si>
    <t>Actual (A)</t>
  </si>
  <si>
    <t>Budget
 (B)</t>
  </si>
  <si>
    <t>Actual 
(A)</t>
  </si>
  <si>
    <t>Burn Rate (A/B)</t>
  </si>
  <si>
    <t>Project Team and Other Resource Costs:</t>
  </si>
  <si>
    <t xml:space="preserve">design Workshops </t>
  </si>
  <si>
    <t xml:space="preserve">Please remember to update the Post TIC budget if applicable (tab 5) </t>
  </si>
  <si>
    <t>Year?</t>
  </si>
  <si>
    <r>
      <t xml:space="preserve">Budget Components
</t>
    </r>
    <r>
      <rPr>
        <b/>
        <sz val="9"/>
        <color theme="0"/>
        <rFont val="Calibri"/>
        <family val="2"/>
        <scheme val="minor"/>
      </rPr>
      <t>*Activities covered by the TIC Proposal</t>
    </r>
    <r>
      <rPr>
        <b/>
        <sz val="12"/>
        <color theme="0"/>
        <rFont val="Calibri"/>
        <family val="2"/>
        <scheme val="minor"/>
      </rPr>
      <t xml:space="preserve"> </t>
    </r>
  </si>
  <si>
    <t># Units/ % FTE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</si>
  <si>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</si>
  <si>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</si>
  <si>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</si>
  <si>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</si>
  <si>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</si>
  <si>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</si>
  <si>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</si>
  <si>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</si>
  <si>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</si>
  <si>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</si>
  <si>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</si>
  <si>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</si>
  <si>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Project tittle: </t>
  </si>
  <si>
    <t xml:space="preserve">Year? </t>
  </si>
  <si>
    <t>Expenditure report (DATE)</t>
  </si>
  <si>
    <t>Actuals year to date (A)</t>
  </si>
  <si>
    <t>Full year forecast</t>
  </si>
  <si>
    <t>Forecast (F)</t>
  </si>
  <si>
    <t>Variance (B-F)</t>
  </si>
  <si>
    <r>
      <rPr>
        <b/>
        <sz val="12"/>
        <color rgb="FFFFFFFF"/>
        <rFont val="Calibri"/>
        <family val="2"/>
        <scheme val="minor"/>
      </rPr>
      <t xml:space="preserve">Post TIC Budget 
</t>
    </r>
    <r>
      <rPr>
        <b/>
        <sz val="9"/>
        <color rgb="FFFFFFFF"/>
        <rFont val="Calibri"/>
        <family val="2"/>
        <scheme val="minor"/>
      </rPr>
      <t>*Additional resources required to run the project outputs e.g., products and service after the end of the TIC project - Cost to be covered by the entity/entities taken over the operational management.</t>
    </r>
  </si>
  <si>
    <t xml:space="preserve">Unit Cost </t>
  </si>
  <si>
    <t>Total Cost</t>
  </si>
  <si>
    <t xml:space="preserve">Human Resources </t>
  </si>
  <si>
    <t xml:space="preserve">Locally hired staff (programmes) </t>
  </si>
  <si>
    <t>Internationally mobile staff (Programmes)</t>
  </si>
  <si>
    <t>Locally hired Staff (HQ)</t>
  </si>
  <si>
    <t xml:space="preserve">Consultancies </t>
  </si>
  <si>
    <t xml:space="preserve">Learning &amp; Development </t>
  </si>
  <si>
    <t xml:space="preserve">Trainings </t>
  </si>
  <si>
    <t>Workshops</t>
  </si>
  <si>
    <t>Content Development (e-modules, guides, SOPs etc.)</t>
  </si>
  <si>
    <r>
      <t>Supply &amp; Logistics</t>
    </r>
    <r>
      <rPr>
        <b/>
        <sz val="9"/>
        <color theme="0"/>
        <rFont val="Calibri"/>
        <family val="2"/>
        <scheme val="minor"/>
      </rPr>
      <t xml:space="preserve"> (Product/Service Maintenance</t>
    </r>
    <r>
      <rPr>
        <b/>
        <sz val="12"/>
        <color theme="0"/>
        <rFont val="Calibri"/>
        <family val="2"/>
        <scheme val="minor"/>
      </rPr>
      <t>)</t>
    </r>
  </si>
  <si>
    <t xml:space="preserve">IT Costs </t>
  </si>
  <si>
    <t>Product Replacements</t>
  </si>
  <si>
    <t xml:space="preserve">Consumables </t>
  </si>
  <si>
    <t xml:space="preserve">Other Costs </t>
  </si>
  <si>
    <t xml:space="preserve">Monitoring &amp; Evaluations </t>
  </si>
  <si>
    <t>….</t>
  </si>
  <si>
    <t>TOTAL running cost (post TIC)</t>
  </si>
  <si>
    <t xml:space="preserve">* Activity lines above are only suggestions and may vary greatly by project. Please adjust as needed. </t>
  </si>
  <si>
    <t>Updated total forecast expenditure per year</t>
  </si>
  <si>
    <t>D. A 5 % contingency is recommended for all projects to cover unforeseen or unexpected expenses or risks that may arise during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</si>
</sst>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09]d/mmm/yy;@"/>
    <numFmt numFmtId="165" formatCode="[$€-2]\ #,##0"/>
    <numFmt numFmtId="166" formatCode="_-[$€-2]\ * #,##0_-;\-[$€-2]\ * #,##0_-;_-[$€-2]\ * &quot;-&quot;??_-;_-@_-"/>
  </numFmts>
  <fonts count="2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9.9499999999999993"/>
      <color theme="0"/>
      <name val="Calibri"/>
      <family val="2"/>
    </font>
    <font>
      <i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698D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34998626667073579"/>
        <bgColor theme="1"/>
      </patternFill>
    </fill>
    <fill>
      <patternFill patternType="solid">
        <fgColor theme="0" tint="-0.499984740745262"/>
        <bgColor theme="0" tint="-0.14999847407452621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Alignment="1">
      <alignment wrapText="1"/>
    </xf>
    <xf numFmtId="165" fontId="4" fillId="12" borderId="1" xfId="0" applyNumberFormat="1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6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vertic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12" borderId="1" xfId="0" applyFont="1" applyFill="1" applyBorder="1" applyAlignment="1" applyProtection="1">
      <alignment horizontal="center" vertical="center"/>
      <protection locked="0"/>
    </xf>
    <xf numFmtId="0" fontId="4" fillId="14" borderId="1" xfId="0" applyFon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12" borderId="17" xfId="0" applyFont="1" applyFill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17" xfId="0" applyFont="1" applyBorder="1" applyAlignment="1" applyProtection="1">
      <alignment wrapText="1"/>
      <protection locked="0"/>
    </xf>
    <xf numFmtId="165" fontId="12" fillId="10" borderId="1" xfId="0" applyNumberFormat="1" applyFont="1" applyFill="1" applyBorder="1" applyAlignment="1">
      <alignment horizontal="center"/>
    </xf>
    <xf numFmtId="165" fontId="2" fillId="7" borderId="1" xfId="0" applyNumberFormat="1" applyFont="1" applyFill="1" applyBorder="1" applyAlignment="1">
      <alignment horizontal="center"/>
    </xf>
    <xf numFmtId="165" fontId="15" fillId="9" borderId="1" xfId="0" applyNumberFormat="1" applyFont="1" applyFill="1" applyBorder="1" applyAlignment="1">
      <alignment horizontal="center"/>
    </xf>
    <xf numFmtId="165" fontId="12" fillId="3" borderId="1" xfId="0" applyNumberFormat="1" applyFont="1" applyFill="1" applyBorder="1" applyAlignment="1">
      <alignment horizontal="center"/>
    </xf>
    <xf numFmtId="165" fontId="2" fillId="10" borderId="1" xfId="0" applyNumberFormat="1" applyFont="1" applyFill="1" applyBorder="1" applyAlignment="1">
      <alignment horizontal="center"/>
    </xf>
    <xf numFmtId="165" fontId="19" fillId="7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13" fillId="8" borderId="1" xfId="0" applyNumberFormat="1" applyFont="1" applyFill="1" applyBorder="1" applyAlignment="1">
      <alignment horizontal="center"/>
    </xf>
    <xf numFmtId="165" fontId="7" fillId="7" borderId="1" xfId="0" applyNumberFormat="1" applyFont="1" applyFill="1" applyBorder="1" applyAlignment="1">
      <alignment horizontal="center"/>
    </xf>
    <xf numFmtId="9" fontId="7" fillId="7" borderId="1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 vertical="center"/>
    </xf>
    <xf numFmtId="9" fontId="7" fillId="7" borderId="1" xfId="0" applyNumberFormat="1" applyFont="1" applyFill="1" applyBorder="1" applyAlignment="1">
      <alignment horizontal="center" vertical="center"/>
    </xf>
    <xf numFmtId="165" fontId="2" fillId="8" borderId="1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>
      <alignment horizontal="center"/>
    </xf>
    <xf numFmtId="165" fontId="4" fillId="14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12" borderId="1" xfId="0" applyNumberFormat="1" applyFont="1" applyFill="1" applyBorder="1" applyAlignment="1">
      <alignment horizontal="center" vertical="center"/>
    </xf>
    <xf numFmtId="165" fontId="2" fillId="14" borderId="1" xfId="0" applyNumberFormat="1" applyFont="1" applyFill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0" fontId="2" fillId="14" borderId="17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8" borderId="1" xfId="0" applyFont="1" applyFill="1" applyBorder="1" applyAlignment="1" applyProtection="1">
      <alignment vertical="center"/>
      <protection locked="0"/>
    </xf>
    <xf numFmtId="0" fontId="2" fillId="6" borderId="1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10" borderId="3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0" fontId="2" fillId="10" borderId="1" xfId="0" applyFont="1" applyFill="1" applyBorder="1" applyAlignment="1" applyProtection="1">
      <alignment vertical="center"/>
      <protection locked="0"/>
    </xf>
    <xf numFmtId="166" fontId="2" fillId="10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Protection="1">
      <protection locked="0"/>
    </xf>
    <xf numFmtId="166" fontId="2" fillId="3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166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10" borderId="1" xfId="0" applyFont="1" applyFill="1" applyBorder="1" applyProtection="1"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5" fontId="4" fillId="14" borderId="18" xfId="0" applyNumberFormat="1" applyFont="1" applyFill="1" applyBorder="1" applyAlignment="1" applyProtection="1">
      <alignment horizontal="center" vertical="center"/>
      <protection locked="0"/>
    </xf>
    <xf numFmtId="165" fontId="4" fillId="0" borderId="18" xfId="0" applyNumberFormat="1" applyFont="1" applyBorder="1" applyAlignment="1" applyProtection="1">
      <alignment horizontal="center" vertical="center"/>
      <protection locked="0"/>
    </xf>
    <xf numFmtId="165" fontId="4" fillId="12" borderId="18" xfId="0" applyNumberFormat="1" applyFont="1" applyFill="1" applyBorder="1" applyAlignment="1" applyProtection="1">
      <alignment horizontal="center" vertical="center"/>
      <protection locked="0"/>
    </xf>
    <xf numFmtId="165" fontId="2" fillId="14" borderId="18" xfId="0" applyNumberFormat="1" applyFont="1" applyFill="1" applyBorder="1" applyAlignment="1" applyProtection="1">
      <alignment horizontal="center" vertical="center"/>
      <protection locked="0"/>
    </xf>
    <xf numFmtId="165" fontId="0" fillId="0" borderId="2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alignment vertical="center"/>
      <protection locked="0"/>
    </xf>
    <xf numFmtId="166" fontId="2" fillId="8" borderId="1" xfId="0" applyNumberFormat="1" applyFont="1" applyFill="1" applyBorder="1" applyAlignment="1" applyProtection="1">
      <alignment vertical="center"/>
      <protection locked="0"/>
    </xf>
    <xf numFmtId="166" fontId="2" fillId="6" borderId="1" xfId="0" applyNumberFormat="1" applyFont="1" applyFill="1" applyBorder="1" applyProtection="1">
      <protection locked="0"/>
    </xf>
    <xf numFmtId="166" fontId="2" fillId="10" borderId="1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/>
    </xf>
    <xf numFmtId="0" fontId="2" fillId="10" borderId="1" xfId="0" applyFont="1" applyFill="1" applyBorder="1"/>
    <xf numFmtId="0" fontId="2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165" fontId="2" fillId="5" borderId="5" xfId="0" applyNumberFormat="1" applyFont="1" applyFill="1" applyBorder="1" applyAlignment="1">
      <alignment horizontal="center" vertical="top" wrapText="1"/>
    </xf>
    <xf numFmtId="165" fontId="2" fillId="5" borderId="1" xfId="0" applyNumberFormat="1" applyFont="1" applyFill="1" applyBorder="1" applyAlignment="1">
      <alignment horizontal="center" vertical="top" wrapText="1"/>
    </xf>
    <xf numFmtId="165" fontId="13" fillId="8" borderId="1" xfId="0" applyNumberFormat="1" applyFont="1" applyFill="1" applyBorder="1" applyAlignment="1">
      <alignment horizontal="center" vertical="top" wrapText="1"/>
    </xf>
    <xf numFmtId="165" fontId="2" fillId="7" borderId="1" xfId="0" applyNumberFormat="1" applyFont="1" applyFill="1" applyBorder="1" applyAlignment="1">
      <alignment horizontal="center" vertical="top" wrapText="1"/>
    </xf>
    <xf numFmtId="165" fontId="2" fillId="7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6" borderId="1" xfId="0" applyFont="1" applyFill="1" applyBorder="1"/>
    <xf numFmtId="0" fontId="2" fillId="3" borderId="1" xfId="0" applyFont="1" applyFill="1" applyBorder="1"/>
    <xf numFmtId="0" fontId="2" fillId="13" borderId="13" xfId="0" applyFont="1" applyFill="1" applyBorder="1" applyAlignment="1">
      <alignment vertical="center"/>
    </xf>
    <xf numFmtId="0" fontId="2" fillId="13" borderId="13" xfId="0" applyFont="1" applyFill="1" applyBorder="1" applyAlignment="1">
      <alignment vertical="center" wrapText="1"/>
    </xf>
    <xf numFmtId="0" fontId="2" fillId="13" borderId="14" xfId="0" applyFont="1" applyFill="1" applyBorder="1" applyAlignment="1">
      <alignment vertical="center"/>
    </xf>
    <xf numFmtId="0" fontId="2" fillId="13" borderId="15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18" fillId="0" borderId="19" xfId="0" applyFont="1" applyBorder="1"/>
    <xf numFmtId="0" fontId="6" fillId="10" borderId="1" xfId="0" applyFont="1" applyFill="1" applyBorder="1" applyProtection="1">
      <protection locked="0"/>
    </xf>
    <xf numFmtId="165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6" fillId="16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3" fillId="0" borderId="28" xfId="0" applyFont="1" applyBorder="1" applyAlignment="1" applyProtection="1">
      <alignment horizontal="left" vertical="top" wrapText="1"/>
      <protection locked="0"/>
    </xf>
    <xf numFmtId="0" fontId="3" fillId="0" borderId="30" xfId="0" applyFont="1" applyBorder="1" applyAlignment="1" applyProtection="1">
      <alignment horizontal="left" vertical="top" wrapText="1"/>
      <protection locked="0"/>
    </xf>
    <xf numFmtId="0" fontId="25" fillId="0" borderId="30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4" borderId="30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165" fontId="2" fillId="10" borderId="1" xfId="0" applyNumberFormat="1" applyFont="1" applyFill="1" applyBorder="1" applyAlignment="1">
      <alignment horizontal="center" vertical="top" wrapText="1"/>
    </xf>
    <xf numFmtId="165" fontId="4" fillId="17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>
      <alignment horizontal="center"/>
    </xf>
    <xf numFmtId="166" fontId="2" fillId="6" borderId="1" xfId="0" applyNumberFormat="1" applyFont="1" applyFill="1" applyBorder="1"/>
    <xf numFmtId="0" fontId="6" fillId="3" borderId="1" xfId="0" applyFont="1" applyFill="1" applyBorder="1"/>
    <xf numFmtId="166" fontId="2" fillId="8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6" fillId="3" borderId="3" xfId="0" applyFont="1" applyFill="1" applyBorder="1"/>
    <xf numFmtId="0" fontId="13" fillId="13" borderId="12" xfId="0" applyFont="1" applyFill="1" applyBorder="1" applyAlignment="1">
      <alignment horizontal="left" vertical="top" wrapText="1"/>
    </xf>
    <xf numFmtId="165" fontId="6" fillId="3" borderId="1" xfId="0" applyNumberFormat="1" applyFont="1" applyFill="1" applyBorder="1" applyAlignment="1" applyProtection="1">
      <alignment horizontal="center"/>
      <protection locked="0"/>
    </xf>
    <xf numFmtId="165" fontId="6" fillId="16" borderId="1" xfId="0" applyNumberFormat="1" applyFont="1" applyFill="1" applyBorder="1" applyAlignment="1" applyProtection="1">
      <alignment horizontal="center"/>
      <protection locked="0"/>
    </xf>
    <xf numFmtId="165" fontId="4" fillId="18" borderId="1" xfId="0" applyNumberFormat="1" applyFont="1" applyFill="1" applyBorder="1" applyAlignment="1" applyProtection="1">
      <alignment vertical="center"/>
      <protection locked="0"/>
    </xf>
    <xf numFmtId="0" fontId="4" fillId="18" borderId="1" xfId="0" applyFont="1" applyFill="1" applyBorder="1" applyAlignment="1" applyProtection="1">
      <alignment vertical="center"/>
      <protection locked="0"/>
    </xf>
    <xf numFmtId="0" fontId="3" fillId="18" borderId="1" xfId="0" applyFont="1" applyFill="1" applyBorder="1" applyAlignment="1" applyProtection="1">
      <alignment vertical="center"/>
      <protection locked="0"/>
    </xf>
    <xf numFmtId="0" fontId="0" fillId="18" borderId="1" xfId="0" applyFill="1" applyBorder="1" applyProtection="1">
      <protection locked="0"/>
    </xf>
    <xf numFmtId="0" fontId="1" fillId="18" borderId="1" xfId="0" applyFont="1" applyFill="1" applyBorder="1" applyProtection="1">
      <protection locked="0"/>
    </xf>
    <xf numFmtId="0" fontId="11" fillId="18" borderId="3" xfId="0" applyFont="1" applyFill="1" applyBorder="1" applyAlignment="1" applyProtection="1">
      <alignment vertical="center" wrapText="1"/>
      <protection locked="0"/>
    </xf>
    <xf numFmtId="0" fontId="6" fillId="18" borderId="1" xfId="0" applyFont="1" applyFill="1" applyBorder="1" applyProtection="1">
      <protection locked="0"/>
    </xf>
    <xf numFmtId="166" fontId="4" fillId="18" borderId="1" xfId="0" applyNumberFormat="1" applyFont="1" applyFill="1" applyBorder="1" applyAlignment="1" applyProtection="1">
      <alignment vertical="center"/>
      <protection locked="0"/>
    </xf>
    <xf numFmtId="165" fontId="4" fillId="18" borderId="1" xfId="0" applyNumberFormat="1" applyFont="1" applyFill="1" applyBorder="1" applyAlignment="1" applyProtection="1">
      <alignment horizontal="center"/>
      <protection locked="0"/>
    </xf>
    <xf numFmtId="166" fontId="3" fillId="18" borderId="1" xfId="0" applyNumberFormat="1" applyFont="1" applyFill="1" applyBorder="1" applyAlignment="1" applyProtection="1">
      <alignment vertical="center"/>
      <protection locked="0"/>
    </xf>
    <xf numFmtId="165" fontId="3" fillId="18" borderId="1" xfId="0" applyNumberFormat="1" applyFont="1" applyFill="1" applyBorder="1" applyAlignment="1" applyProtection="1">
      <alignment horizontal="center"/>
      <protection locked="0"/>
    </xf>
    <xf numFmtId="0" fontId="0" fillId="18" borderId="1" xfId="0" applyFill="1" applyBorder="1" applyAlignment="1" applyProtection="1">
      <alignment vertical="top"/>
      <protection locked="0"/>
    </xf>
    <xf numFmtId="0" fontId="1" fillId="18" borderId="1" xfId="0" applyFont="1" applyFill="1" applyBorder="1" applyAlignment="1" applyProtection="1">
      <alignment vertical="top"/>
      <protection locked="0"/>
    </xf>
    <xf numFmtId="0" fontId="6" fillId="18" borderId="1" xfId="0" applyFont="1" applyFill="1" applyBorder="1" applyAlignment="1" applyProtection="1">
      <alignment vertical="top"/>
      <protection locked="0"/>
    </xf>
    <xf numFmtId="165" fontId="15" fillId="18" borderId="1" xfId="0" applyNumberFormat="1" applyFont="1" applyFill="1" applyBorder="1" applyAlignment="1" applyProtection="1">
      <alignment horizontal="center"/>
      <protection locked="0"/>
    </xf>
    <xf numFmtId="0" fontId="16" fillId="11" borderId="4" xfId="0" applyFont="1" applyFill="1" applyBorder="1" applyAlignment="1" applyProtection="1">
      <alignment horizontal="center" vertical="center" wrapText="1"/>
      <protection locked="0"/>
    </xf>
    <xf numFmtId="0" fontId="16" fillId="11" borderId="6" xfId="0" applyFont="1" applyFill="1" applyBorder="1" applyAlignment="1" applyProtection="1">
      <alignment horizontal="center" vertical="center" wrapText="1"/>
      <protection locked="0"/>
    </xf>
    <xf numFmtId="0" fontId="16" fillId="11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49" fontId="4" fillId="0" borderId="30" xfId="0" applyNumberFormat="1" applyFont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49" fontId="4" fillId="0" borderId="31" xfId="0" applyNumberFormat="1" applyFont="1" applyBorder="1" applyAlignment="1" applyProtection="1">
      <alignment horizontal="left" vertical="top" wrapText="1"/>
      <protection locked="0"/>
    </xf>
    <xf numFmtId="49" fontId="4" fillId="0" borderId="7" xfId="0" applyNumberFormat="1" applyFont="1" applyBorder="1" applyAlignment="1" applyProtection="1">
      <alignment horizontal="left" vertical="top" wrapText="1"/>
      <protection locked="0"/>
    </xf>
    <xf numFmtId="49" fontId="4" fillId="0" borderId="11" xfId="0" applyNumberFormat="1" applyFont="1" applyBorder="1" applyAlignment="1" applyProtection="1">
      <alignment horizontal="left" vertical="top" wrapText="1"/>
      <protection locked="0"/>
    </xf>
    <xf numFmtId="49" fontId="4" fillId="0" borderId="8" xfId="0" applyNumberFormat="1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3" fillId="11" borderId="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49" fontId="4" fillId="0" borderId="11" xfId="0" applyNumberFormat="1" applyFont="1" applyBorder="1" applyAlignment="1" applyProtection="1">
      <alignment horizontal="center" vertical="top" wrapText="1"/>
      <protection locked="0"/>
    </xf>
    <xf numFmtId="0" fontId="4" fillId="0" borderId="29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165" fontId="4" fillId="7" borderId="2" xfId="0" applyNumberFormat="1" applyFont="1" applyFill="1" applyBorder="1" applyAlignment="1">
      <alignment horizontal="center"/>
    </xf>
    <xf numFmtId="165" fontId="4" fillId="7" borderId="10" xfId="0" applyNumberFormat="1" applyFont="1" applyFill="1" applyBorder="1" applyAlignment="1">
      <alignment horizontal="center"/>
    </xf>
    <xf numFmtId="165" fontId="4" fillId="7" borderId="3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1" fillId="15" borderId="22" xfId="0" applyFont="1" applyFill="1" applyBorder="1" applyAlignment="1" applyProtection="1">
      <alignment horizontal="center" vertical="center"/>
      <protection locked="0"/>
    </xf>
    <xf numFmtId="0" fontId="21" fillId="15" borderId="23" xfId="0" applyFont="1" applyFill="1" applyBorder="1" applyAlignment="1" applyProtection="1">
      <alignment horizontal="center" vertical="center"/>
      <protection locked="0"/>
    </xf>
    <xf numFmtId="0" fontId="21" fillId="15" borderId="24" xfId="0" applyFont="1" applyFill="1" applyBorder="1" applyAlignment="1" applyProtection="1">
      <alignment horizontal="center" vertical="center"/>
      <protection locked="0"/>
    </xf>
    <xf numFmtId="164" fontId="1" fillId="15" borderId="22" xfId="0" applyNumberFormat="1" applyFont="1" applyFill="1" applyBorder="1" applyAlignment="1" applyProtection="1">
      <alignment horizontal="center" vertical="center"/>
      <protection locked="0"/>
    </xf>
    <xf numFmtId="164" fontId="1" fillId="15" borderId="23" xfId="0" applyNumberFormat="1" applyFont="1" applyFill="1" applyBorder="1" applyAlignment="1" applyProtection="1">
      <alignment horizontal="center" vertical="center"/>
      <protection locked="0"/>
    </xf>
    <xf numFmtId="164" fontId="1" fillId="15" borderId="24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/>
    </xf>
    <xf numFmtId="165" fontId="4" fillId="7" borderId="2" xfId="0" applyNumberFormat="1" applyFont="1" applyFill="1" applyBorder="1" applyAlignment="1" applyProtection="1">
      <alignment horizontal="center"/>
      <protection locked="0"/>
    </xf>
    <xf numFmtId="165" fontId="4" fillId="7" borderId="10" xfId="0" applyNumberFormat="1" applyFont="1" applyFill="1" applyBorder="1" applyAlignment="1" applyProtection="1">
      <alignment horizontal="center"/>
      <protection locked="0"/>
    </xf>
    <xf numFmtId="165" fontId="4" fillId="7" borderId="3" xfId="0" applyNumberFormat="1" applyFont="1" applyFill="1" applyBorder="1" applyAlignment="1" applyProtection="1">
      <alignment horizontal="center"/>
      <protection locked="0"/>
    </xf>
    <xf numFmtId="164" fontId="22" fillId="15" borderId="22" xfId="0" applyNumberFormat="1" applyFont="1" applyFill="1" applyBorder="1" applyAlignment="1" applyProtection="1">
      <alignment horizontal="center" vertical="center"/>
      <protection locked="0"/>
    </xf>
    <xf numFmtId="164" fontId="23" fillId="15" borderId="24" xfId="0" applyNumberFormat="1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164" fontId="1" fillId="15" borderId="25" xfId="0" applyNumberFormat="1" applyFont="1" applyFill="1" applyBorder="1" applyAlignment="1" applyProtection="1">
      <alignment horizontal="center" vertical="center"/>
      <protection locked="0"/>
    </xf>
    <xf numFmtId="164" fontId="1" fillId="15" borderId="26" xfId="0" applyNumberFormat="1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 applyProtection="1">
      <alignment horizontal="left" vertical="top"/>
      <protection locked="0"/>
    </xf>
    <xf numFmtId="164" fontId="23" fillId="15" borderId="23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698D4"/>
      <color rgb="FF700000"/>
      <color rgb="FFFF0027"/>
      <color rgb="FF8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26"/>
  <sheetViews>
    <sheetView zoomScaleNormal="100" workbookViewId="0">
      <selection activeCell="P10" sqref="P10"/>
    </sheetView>
  </sheetViews>
  <sheetFormatPr defaultColWidth="8.6640625" defaultRowHeight="15.05" x14ac:dyDescent="0.3"/>
  <cols>
    <col min="1" max="1" width="2.33203125" style="1" customWidth="1"/>
    <col min="2" max="2" width="35.33203125" style="1" customWidth="1"/>
    <col min="3" max="13" width="8.6640625" style="1"/>
    <col min="14" max="14" width="17.109375" style="1" customWidth="1"/>
    <col min="15" max="15" width="12.109375" style="1" customWidth="1"/>
    <col min="16" max="16384" width="8.6640625" style="1"/>
  </cols>
  <sheetData>
    <row r="1" spans="2:14" x14ac:dyDescent="0.3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x14ac:dyDescent="0.3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23.5" customHeight="1" x14ac:dyDescent="0.3">
      <c r="B3" s="144" t="s">
        <v>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2:14" ht="36.65" customHeight="1" x14ac:dyDescent="0.3">
      <c r="B4" s="149" t="s">
        <v>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/>
    </row>
    <row r="5" spans="2:14" ht="15.65" customHeight="1" x14ac:dyDescent="0.3">
      <c r="B5" s="149" t="s">
        <v>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1"/>
    </row>
    <row r="6" spans="2:14" ht="36" customHeight="1" x14ac:dyDescent="0.3">
      <c r="B6" s="149" t="s">
        <v>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1"/>
    </row>
    <row r="7" spans="2:14" ht="15.65" customHeight="1" x14ac:dyDescent="0.3">
      <c r="B7" s="149" t="s">
        <v>130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</row>
    <row r="8" spans="2:14" ht="33.049999999999997" customHeight="1" x14ac:dyDescent="0.3">
      <c r="B8" s="149" t="s">
        <v>4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</row>
    <row r="9" spans="2:14" ht="33.049999999999997" customHeight="1" x14ac:dyDescent="0.3">
      <c r="B9" s="152" t="s">
        <v>5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4"/>
    </row>
    <row r="10" spans="2:14" ht="10.199999999999999" customHeight="1" x14ac:dyDescent="0.3"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2:14" ht="15.65" customHeight="1" x14ac:dyDescent="0.3">
      <c r="B11" s="157" t="s">
        <v>6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6"/>
    </row>
    <row r="12" spans="2:14" ht="15.65" customHeight="1" x14ac:dyDescent="0.3">
      <c r="B12" s="111" t="s">
        <v>7</v>
      </c>
      <c r="C12" s="147" t="s">
        <v>8</v>
      </c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8"/>
    </row>
    <row r="13" spans="2:14" ht="15.65" x14ac:dyDescent="0.3">
      <c r="B13" s="111" t="s">
        <v>9</v>
      </c>
      <c r="C13" s="147" t="s">
        <v>10</v>
      </c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8"/>
    </row>
    <row r="14" spans="2:14" ht="15.65" x14ac:dyDescent="0.3">
      <c r="B14" s="111" t="s">
        <v>11</v>
      </c>
      <c r="C14" s="147" t="s">
        <v>12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8"/>
    </row>
    <row r="15" spans="2:14" ht="15.65" x14ac:dyDescent="0.3">
      <c r="B15" s="111" t="s">
        <v>13</v>
      </c>
      <c r="C15" s="147" t="s">
        <v>14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8"/>
    </row>
    <row r="16" spans="2:14" ht="15.65" x14ac:dyDescent="0.3">
      <c r="B16" s="115" t="s">
        <v>15</v>
      </c>
      <c r="C16" s="155" t="s">
        <v>16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6"/>
    </row>
    <row r="17" spans="2:14" ht="10.199999999999999" customHeight="1" x14ac:dyDescent="0.3"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09"/>
    </row>
    <row r="18" spans="2:14" ht="15.65" customHeight="1" x14ac:dyDescent="0.3">
      <c r="B18" s="157" t="s">
        <v>17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6"/>
    </row>
    <row r="19" spans="2:14" ht="15.65" customHeight="1" x14ac:dyDescent="0.3">
      <c r="B19" s="110" t="s">
        <v>75</v>
      </c>
      <c r="C19" s="160" t="s">
        <v>18</v>
      </c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1"/>
    </row>
    <row r="20" spans="2:14" ht="15.65" customHeight="1" x14ac:dyDescent="0.3">
      <c r="B20" s="111" t="s">
        <v>79</v>
      </c>
      <c r="C20" s="147" t="s">
        <v>19</v>
      </c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8"/>
    </row>
    <row r="21" spans="2:14" ht="15.65" customHeight="1" x14ac:dyDescent="0.3">
      <c r="B21" s="114" t="s">
        <v>77</v>
      </c>
      <c r="C21" s="147" t="s">
        <v>20</v>
      </c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8"/>
    </row>
    <row r="22" spans="2:14" ht="15.65" customHeight="1" x14ac:dyDescent="0.3">
      <c r="B22" s="114" t="s">
        <v>78</v>
      </c>
      <c r="C22" s="147" t="s">
        <v>129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8"/>
    </row>
    <row r="23" spans="2:14" ht="15.65" x14ac:dyDescent="0.3">
      <c r="B23" s="114" t="s">
        <v>21</v>
      </c>
      <c r="C23" s="147" t="s">
        <v>22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8"/>
    </row>
    <row r="24" spans="2:14" ht="15.65" x14ac:dyDescent="0.3">
      <c r="B24" s="111" t="s">
        <v>23</v>
      </c>
      <c r="C24" s="147" t="s">
        <v>24</v>
      </c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</row>
    <row r="25" spans="2:14" ht="31.5" customHeight="1" x14ac:dyDescent="0.3">
      <c r="B25" s="112" t="s">
        <v>25</v>
      </c>
      <c r="C25" s="147" t="s">
        <v>26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8"/>
    </row>
    <row r="26" spans="2:14" ht="15.05" customHeight="1" x14ac:dyDescent="0.3">
      <c r="B26" s="113" t="s">
        <v>27</v>
      </c>
      <c r="C26" s="155" t="s">
        <v>28</v>
      </c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6"/>
    </row>
  </sheetData>
  <sheetProtection algorithmName="SHA-512" hashValue="gBBMliKuqbcbRSHGm9GuqhUUKFHnx4kIgnFnZ3vhMx9DBlKXVlvD4d+P5JNFLoIhkScwuaCV8uGVrvuqZs8Fuw==" saltValue="0TWWgMNabUXQAVDc6UzbvQ==" spinCount="100000" sheet="1" insertRows="0"/>
  <mergeCells count="24">
    <mergeCell ref="C26:N26"/>
    <mergeCell ref="B11:N11"/>
    <mergeCell ref="B18:N18"/>
    <mergeCell ref="B17:M17"/>
    <mergeCell ref="B10:N10"/>
    <mergeCell ref="C16:N16"/>
    <mergeCell ref="C25:N25"/>
    <mergeCell ref="C24:N24"/>
    <mergeCell ref="C19:N19"/>
    <mergeCell ref="C20:N20"/>
    <mergeCell ref="C21:N21"/>
    <mergeCell ref="C23:N23"/>
    <mergeCell ref="C22:N22"/>
    <mergeCell ref="B3:N3"/>
    <mergeCell ref="C12:N12"/>
    <mergeCell ref="C13:N13"/>
    <mergeCell ref="C15:N15"/>
    <mergeCell ref="C14:N14"/>
    <mergeCell ref="B4:N4"/>
    <mergeCell ref="B5:N5"/>
    <mergeCell ref="B6:N6"/>
    <mergeCell ref="B7:N7"/>
    <mergeCell ref="B9:N9"/>
    <mergeCell ref="B8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5"/>
  <sheetViews>
    <sheetView zoomScale="120" zoomScaleNormal="12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ColWidth="8.5546875" defaultRowHeight="15.05" x14ac:dyDescent="0.3"/>
  <cols>
    <col min="1" max="1" width="1.5546875" customWidth="1"/>
    <col min="2" max="2" width="41.44140625" customWidth="1"/>
    <col min="3" max="4" width="11" customWidth="1"/>
    <col min="5" max="5" width="11.5546875" customWidth="1"/>
    <col min="6" max="6" width="12.44140625" customWidth="1"/>
    <col min="7" max="7" width="11.5546875" customWidth="1"/>
    <col min="8" max="8" width="13.5546875" customWidth="1"/>
    <col min="9" max="9" width="18.44140625" customWidth="1"/>
    <col min="10" max="10" width="67.33203125" customWidth="1"/>
    <col min="11" max="11" width="63.5546875" customWidth="1"/>
  </cols>
  <sheetData>
    <row r="1" spans="1:10" ht="18.2" x14ac:dyDescent="0.35">
      <c r="A1" s="19"/>
      <c r="B1" s="18" t="s">
        <v>29</v>
      </c>
      <c r="C1" s="18"/>
      <c r="D1" s="18"/>
      <c r="E1" s="19"/>
      <c r="F1" s="19"/>
      <c r="G1" s="19"/>
      <c r="H1" s="19"/>
      <c r="I1" s="19"/>
      <c r="J1" s="19"/>
    </row>
    <row r="2" spans="1:10" ht="15.05" customHeight="1" x14ac:dyDescent="0.35">
      <c r="A2" s="19"/>
      <c r="B2" s="20" t="s">
        <v>30</v>
      </c>
      <c r="C2" s="18"/>
      <c r="D2" s="18"/>
      <c r="E2" s="19"/>
      <c r="F2" s="19"/>
      <c r="G2" s="19"/>
      <c r="H2" s="19"/>
      <c r="I2" s="19"/>
      <c r="J2" s="19"/>
    </row>
    <row r="3" spans="1:10" ht="15.05" customHeight="1" x14ac:dyDescent="0.35">
      <c r="A3" s="19"/>
      <c r="B3" s="20" t="s">
        <v>31</v>
      </c>
      <c r="C3" s="18"/>
      <c r="D3" s="18"/>
      <c r="E3" s="19"/>
      <c r="F3" s="19"/>
      <c r="G3" s="19"/>
      <c r="H3" s="19"/>
      <c r="I3" s="19"/>
      <c r="J3" s="19"/>
    </row>
    <row r="4" spans="1:10" ht="15.05" customHeight="1" x14ac:dyDescent="0.3">
      <c r="A4" s="19"/>
      <c r="B4" s="20"/>
      <c r="C4" s="20"/>
      <c r="D4" s="20"/>
      <c r="E4" s="21"/>
      <c r="F4" s="21"/>
      <c r="G4" s="21"/>
      <c r="H4" s="19"/>
      <c r="I4" s="19"/>
      <c r="J4" s="19"/>
    </row>
    <row r="5" spans="1:10" ht="39.950000000000003" customHeight="1" x14ac:dyDescent="0.3">
      <c r="A5" s="19"/>
      <c r="B5" s="75" t="s">
        <v>32</v>
      </c>
      <c r="C5" s="77" t="s">
        <v>33</v>
      </c>
      <c r="D5" s="77" t="s">
        <v>34</v>
      </c>
      <c r="E5" s="78">
        <v>2025</v>
      </c>
      <c r="F5" s="78">
        <v>2026</v>
      </c>
      <c r="G5" s="78">
        <v>2027</v>
      </c>
      <c r="H5" s="78">
        <v>2028</v>
      </c>
      <c r="I5" s="79" t="s">
        <v>35</v>
      </c>
      <c r="J5" s="75" t="s">
        <v>36</v>
      </c>
    </row>
    <row r="6" spans="1:10" ht="15.65" x14ac:dyDescent="0.3">
      <c r="A6" s="19"/>
      <c r="B6" s="76" t="s">
        <v>37</v>
      </c>
      <c r="C6" s="53"/>
      <c r="D6" s="53"/>
      <c r="E6" s="28">
        <f>SUM(E7:E12)</f>
        <v>0</v>
      </c>
      <c r="F6" s="28">
        <f>SUM(F7:F12)</f>
        <v>0</v>
      </c>
      <c r="G6" s="28">
        <f>SUM(G7:G12)</f>
        <v>0</v>
      </c>
      <c r="H6" s="28">
        <f>SUM(H7:H12)</f>
        <v>0</v>
      </c>
      <c r="I6" s="29">
        <f t="shared" ref="I6:I29" si="0">SUM(E6:H6)</f>
        <v>0</v>
      </c>
      <c r="J6" s="12"/>
    </row>
    <row r="7" spans="1:10" ht="15.65" x14ac:dyDescent="0.3">
      <c r="A7" s="19"/>
      <c r="B7" s="5" t="s">
        <v>38</v>
      </c>
      <c r="C7" s="136"/>
      <c r="D7" s="130"/>
      <c r="E7" s="137"/>
      <c r="F7" s="137"/>
      <c r="G7" s="137"/>
      <c r="H7" s="137"/>
      <c r="I7" s="30">
        <f t="shared" si="0"/>
        <v>0</v>
      </c>
      <c r="J7" s="140"/>
    </row>
    <row r="8" spans="1:10" ht="15.65" x14ac:dyDescent="0.3">
      <c r="A8" s="19"/>
      <c r="B8" s="8" t="s">
        <v>39</v>
      </c>
      <c r="C8" s="136"/>
      <c r="D8" s="130"/>
      <c r="E8" s="137"/>
      <c r="F8" s="137"/>
      <c r="G8" s="137"/>
      <c r="H8" s="137"/>
      <c r="I8" s="30">
        <f t="shared" si="0"/>
        <v>0</v>
      </c>
      <c r="J8" s="140"/>
    </row>
    <row r="9" spans="1:10" ht="15.65" x14ac:dyDescent="0.3">
      <c r="A9" s="19"/>
      <c r="B9" s="5" t="s">
        <v>40</v>
      </c>
      <c r="C9" s="136"/>
      <c r="D9" s="130"/>
      <c r="E9" s="137"/>
      <c r="F9" s="137"/>
      <c r="G9" s="137"/>
      <c r="H9" s="137"/>
      <c r="I9" s="30">
        <f t="shared" si="0"/>
        <v>0</v>
      </c>
      <c r="J9" s="140"/>
    </row>
    <row r="10" spans="1:10" ht="15.65" x14ac:dyDescent="0.3">
      <c r="A10" s="19"/>
      <c r="B10" s="8" t="s">
        <v>41</v>
      </c>
      <c r="C10" s="136"/>
      <c r="D10" s="130"/>
      <c r="E10" s="137"/>
      <c r="F10" s="137"/>
      <c r="G10" s="137"/>
      <c r="H10" s="137"/>
      <c r="I10" s="30">
        <f t="shared" si="0"/>
        <v>0</v>
      </c>
      <c r="J10" s="141"/>
    </row>
    <row r="11" spans="1:10" ht="15.65" x14ac:dyDescent="0.3">
      <c r="A11" s="19"/>
      <c r="B11" s="5" t="s">
        <v>42</v>
      </c>
      <c r="C11" s="136"/>
      <c r="D11" s="130"/>
      <c r="E11" s="137"/>
      <c r="F11" s="137"/>
      <c r="G11" s="137"/>
      <c r="H11" s="137"/>
      <c r="I11" s="30">
        <f t="shared" si="0"/>
        <v>0</v>
      </c>
      <c r="J11" s="141" t="s">
        <v>43</v>
      </c>
    </row>
    <row r="12" spans="1:10" ht="15.65" x14ac:dyDescent="0.3">
      <c r="A12" s="19"/>
      <c r="B12" s="23" t="s">
        <v>44</v>
      </c>
      <c r="C12" s="54"/>
      <c r="D12" s="54"/>
      <c r="E12" s="31">
        <f>SUM(E13:E14)</f>
        <v>0</v>
      </c>
      <c r="F12" s="31">
        <f>SUM(F13:F14)</f>
        <v>0</v>
      </c>
      <c r="G12" s="31">
        <f>SUM(G13:G14)</f>
        <v>0</v>
      </c>
      <c r="H12" s="31">
        <f>SUM(H13:H14)</f>
        <v>0</v>
      </c>
      <c r="I12" s="29">
        <f t="shared" si="0"/>
        <v>0</v>
      </c>
      <c r="J12" s="142"/>
    </row>
    <row r="13" spans="1:10" ht="15.65" x14ac:dyDescent="0.3">
      <c r="A13" s="19"/>
      <c r="B13" s="8" t="s">
        <v>45</v>
      </c>
      <c r="C13" s="136"/>
      <c r="D13" s="130"/>
      <c r="E13" s="137"/>
      <c r="F13" s="137"/>
      <c r="G13" s="137"/>
      <c r="H13" s="137"/>
      <c r="I13" s="30">
        <f t="shared" si="0"/>
        <v>0</v>
      </c>
      <c r="J13" s="141" t="s">
        <v>46</v>
      </c>
    </row>
    <row r="14" spans="1:10" ht="15.65" x14ac:dyDescent="0.3">
      <c r="A14" s="19"/>
      <c r="B14" s="5" t="s">
        <v>47</v>
      </c>
      <c r="C14" s="136"/>
      <c r="D14" s="130"/>
      <c r="E14" s="137"/>
      <c r="F14" s="137"/>
      <c r="G14" s="137"/>
      <c r="H14" s="137"/>
      <c r="I14" s="30">
        <f t="shared" si="0"/>
        <v>0</v>
      </c>
      <c r="J14" s="140"/>
    </row>
    <row r="15" spans="1:10" ht="15.65" x14ac:dyDescent="0.3">
      <c r="A15" s="19"/>
      <c r="B15" s="80" t="s">
        <v>48</v>
      </c>
      <c r="C15" s="56"/>
      <c r="D15" s="55"/>
      <c r="E15" s="28">
        <f>SUM(E16:E21)</f>
        <v>0</v>
      </c>
      <c r="F15" s="28">
        <f>SUM(F16:F21)</f>
        <v>0</v>
      </c>
      <c r="G15" s="28">
        <f>SUM(G16:G21)</f>
        <v>0</v>
      </c>
      <c r="H15" s="28">
        <f>SUM(H16:H21)</f>
        <v>0</v>
      </c>
      <c r="I15" s="29">
        <f t="shared" si="0"/>
        <v>0</v>
      </c>
      <c r="J15" s="142"/>
    </row>
    <row r="16" spans="1:10" ht="15.65" x14ac:dyDescent="0.3">
      <c r="A16" s="19"/>
      <c r="B16" s="5" t="s">
        <v>49</v>
      </c>
      <c r="C16" s="136"/>
      <c r="D16" s="130"/>
      <c r="E16" s="137"/>
      <c r="F16" s="137"/>
      <c r="G16" s="137"/>
      <c r="H16" s="137"/>
      <c r="I16" s="30">
        <f t="shared" si="0"/>
        <v>0</v>
      </c>
      <c r="J16" s="141" t="s">
        <v>50</v>
      </c>
    </row>
    <row r="17" spans="1:10" ht="15.65" x14ac:dyDescent="0.3">
      <c r="A17" s="19"/>
      <c r="B17" s="8" t="s">
        <v>51</v>
      </c>
      <c r="C17" s="136"/>
      <c r="D17" s="130"/>
      <c r="E17" s="137"/>
      <c r="F17" s="137"/>
      <c r="G17" s="137"/>
      <c r="H17" s="137"/>
      <c r="I17" s="30">
        <f t="shared" si="0"/>
        <v>0</v>
      </c>
      <c r="J17" s="140"/>
    </row>
    <row r="18" spans="1:10" ht="15.65" x14ac:dyDescent="0.3">
      <c r="A18" s="19"/>
      <c r="B18" s="5" t="s">
        <v>52</v>
      </c>
      <c r="C18" s="136"/>
      <c r="D18" s="130"/>
      <c r="E18" s="137"/>
      <c r="F18" s="137"/>
      <c r="G18" s="137"/>
      <c r="H18" s="137"/>
      <c r="I18" s="30">
        <f t="shared" si="0"/>
        <v>0</v>
      </c>
      <c r="J18" s="140"/>
    </row>
    <row r="19" spans="1:10" ht="15.65" x14ac:dyDescent="0.3">
      <c r="A19" s="19"/>
      <c r="B19" s="8" t="s">
        <v>53</v>
      </c>
      <c r="C19" s="136"/>
      <c r="D19" s="130"/>
      <c r="E19" s="137"/>
      <c r="F19" s="137"/>
      <c r="G19" s="137"/>
      <c r="H19" s="137"/>
      <c r="I19" s="30">
        <f t="shared" si="0"/>
        <v>0</v>
      </c>
      <c r="J19" s="140"/>
    </row>
    <row r="20" spans="1:10" ht="15.65" x14ac:dyDescent="0.3">
      <c r="A20" s="19"/>
      <c r="B20" s="5" t="s">
        <v>54</v>
      </c>
      <c r="C20" s="136"/>
      <c r="D20" s="130"/>
      <c r="E20" s="137"/>
      <c r="F20" s="137"/>
      <c r="G20" s="137"/>
      <c r="H20" s="137"/>
      <c r="I20" s="30">
        <f t="shared" si="0"/>
        <v>0</v>
      </c>
      <c r="J20" s="140"/>
    </row>
    <row r="21" spans="1:10" ht="15.65" x14ac:dyDescent="0.3">
      <c r="A21" s="19"/>
      <c r="B21" s="8" t="s">
        <v>54</v>
      </c>
      <c r="C21" s="136"/>
      <c r="D21" s="130"/>
      <c r="E21" s="137"/>
      <c r="F21" s="137"/>
      <c r="G21" s="137"/>
      <c r="H21" s="137"/>
      <c r="I21" s="30">
        <f t="shared" si="0"/>
        <v>0</v>
      </c>
      <c r="J21" s="140"/>
    </row>
    <row r="22" spans="1:10" ht="15.65" x14ac:dyDescent="0.3">
      <c r="A22" s="19"/>
      <c r="B22" s="80" t="s">
        <v>55</v>
      </c>
      <c r="C22" s="56"/>
      <c r="D22" s="55"/>
      <c r="E22" s="28">
        <f>SUM(E23:E24)</f>
        <v>0</v>
      </c>
      <c r="F22" s="28">
        <f>SUM(F23:F24)</f>
        <v>0</v>
      </c>
      <c r="G22" s="28">
        <f>SUM(G23:G24)</f>
        <v>0</v>
      </c>
      <c r="H22" s="28">
        <f>SUM(H23:H24)</f>
        <v>0</v>
      </c>
      <c r="I22" s="29">
        <f t="shared" si="0"/>
        <v>0</v>
      </c>
      <c r="J22" s="142"/>
    </row>
    <row r="23" spans="1:10" ht="15.65" x14ac:dyDescent="0.3">
      <c r="A23" s="19"/>
      <c r="B23" s="22" t="s">
        <v>56</v>
      </c>
      <c r="C23" s="138"/>
      <c r="D23" s="131"/>
      <c r="E23" s="139"/>
      <c r="F23" s="139"/>
      <c r="G23" s="139"/>
      <c r="H23" s="139"/>
      <c r="I23" s="30">
        <f t="shared" si="0"/>
        <v>0</v>
      </c>
      <c r="J23" s="140"/>
    </row>
    <row r="24" spans="1:10" ht="14.25" customHeight="1" x14ac:dyDescent="0.3">
      <c r="A24" s="19"/>
      <c r="B24" s="8" t="s">
        <v>54</v>
      </c>
      <c r="C24" s="136"/>
      <c r="D24" s="130"/>
      <c r="E24" s="137"/>
      <c r="F24" s="137"/>
      <c r="G24" s="137"/>
      <c r="H24" s="137"/>
      <c r="I24" s="29">
        <f t="shared" si="0"/>
        <v>0</v>
      </c>
      <c r="J24" s="140"/>
    </row>
    <row r="25" spans="1:10" ht="15.65" x14ac:dyDescent="0.3">
      <c r="A25" s="19"/>
      <c r="B25" s="80" t="s">
        <v>57</v>
      </c>
      <c r="C25" s="56"/>
      <c r="D25" s="55"/>
      <c r="E25" s="28">
        <f>SUM(E26:E27)</f>
        <v>0</v>
      </c>
      <c r="F25" s="28">
        <f>SUM(F26:F27)</f>
        <v>0</v>
      </c>
      <c r="G25" s="28">
        <f>SUM(G26:G27)</f>
        <v>0</v>
      </c>
      <c r="H25" s="28">
        <f>SUM(H26:H27)</f>
        <v>0</v>
      </c>
      <c r="I25" s="29">
        <f t="shared" si="0"/>
        <v>0</v>
      </c>
      <c r="J25" s="142"/>
    </row>
    <row r="26" spans="1:10" ht="17.850000000000001" customHeight="1" x14ac:dyDescent="0.3">
      <c r="A26" s="19"/>
      <c r="B26" s="5" t="s">
        <v>54</v>
      </c>
      <c r="C26" s="136"/>
      <c r="D26" s="130"/>
      <c r="E26" s="137"/>
      <c r="F26" s="137"/>
      <c r="G26" s="137"/>
      <c r="H26" s="137"/>
      <c r="I26" s="30">
        <f t="shared" si="0"/>
        <v>0</v>
      </c>
      <c r="J26" s="140"/>
    </row>
    <row r="27" spans="1:10" ht="15.65" x14ac:dyDescent="0.3">
      <c r="A27" s="19"/>
      <c r="B27" s="8" t="s">
        <v>54</v>
      </c>
      <c r="C27" s="136"/>
      <c r="D27" s="130"/>
      <c r="E27" s="137"/>
      <c r="F27" s="137"/>
      <c r="G27" s="137"/>
      <c r="H27" s="137"/>
      <c r="I27" s="30">
        <f t="shared" si="0"/>
        <v>0</v>
      </c>
      <c r="J27" s="140"/>
    </row>
    <row r="28" spans="1:10" ht="15.65" x14ac:dyDescent="0.3">
      <c r="A28" s="19"/>
      <c r="B28" s="80" t="s">
        <v>58</v>
      </c>
      <c r="C28" s="56"/>
      <c r="D28" s="55"/>
      <c r="E28" s="32">
        <f>E6+E15+E22+E25</f>
        <v>0</v>
      </c>
      <c r="F28" s="32">
        <f>F6+F15+F22+F25</f>
        <v>0</v>
      </c>
      <c r="G28" s="32">
        <f>G6+G15+G22+G25</f>
        <v>0</v>
      </c>
      <c r="H28" s="32">
        <f>H6+H15+H22+H25</f>
        <v>0</v>
      </c>
      <c r="I28" s="29">
        <f t="shared" si="0"/>
        <v>0</v>
      </c>
      <c r="J28" s="142"/>
    </row>
    <row r="29" spans="1:10" ht="15.65" x14ac:dyDescent="0.3">
      <c r="A29" s="19"/>
      <c r="B29" s="5" t="s">
        <v>59</v>
      </c>
      <c r="C29" s="136"/>
      <c r="D29" s="130"/>
      <c r="E29" s="137"/>
      <c r="F29" s="137"/>
      <c r="G29" s="137"/>
      <c r="H29" s="137"/>
      <c r="I29" s="30">
        <f t="shared" si="0"/>
        <v>0</v>
      </c>
      <c r="J29" s="140"/>
    </row>
    <row r="30" spans="1:10" ht="15.65" x14ac:dyDescent="0.3">
      <c r="A30" s="19"/>
      <c r="B30" s="81" t="s">
        <v>60</v>
      </c>
      <c r="C30" s="74"/>
      <c r="D30" s="62"/>
      <c r="E30" s="32">
        <f>E28+E29</f>
        <v>0</v>
      </c>
      <c r="F30" s="32">
        <f>F28+F29</f>
        <v>0</v>
      </c>
      <c r="G30" s="32">
        <f>G28+G29</f>
        <v>0</v>
      </c>
      <c r="H30" s="32">
        <f>H28+H29</f>
        <v>0</v>
      </c>
      <c r="I30" s="33">
        <f>SUM(E30:H30)</f>
        <v>0</v>
      </c>
      <c r="J30" s="12"/>
    </row>
    <row r="31" spans="1:10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ht="15.65" x14ac:dyDescent="0.3">
      <c r="A32" s="19"/>
      <c r="B32" s="51" t="s">
        <v>61</v>
      </c>
      <c r="C32" s="19"/>
      <c r="D32" s="19"/>
      <c r="E32" s="19"/>
      <c r="F32" s="19"/>
      <c r="G32" s="19"/>
      <c r="H32" s="19"/>
      <c r="I32" s="19"/>
      <c r="J32" s="19"/>
    </row>
    <row r="33" spans="2:8" x14ac:dyDescent="0.3">
      <c r="B33" s="52" t="s">
        <v>62</v>
      </c>
      <c r="C33" s="52"/>
      <c r="D33" s="52"/>
      <c r="E33" s="52"/>
      <c r="F33" s="52"/>
      <c r="G33" s="52"/>
      <c r="H33" s="52"/>
    </row>
    <row r="34" spans="2:8" x14ac:dyDescent="0.3">
      <c r="B34" t="s">
        <v>63</v>
      </c>
      <c r="C34" s="52"/>
      <c r="D34" s="52"/>
      <c r="E34" s="52"/>
      <c r="F34" s="52"/>
      <c r="G34" s="52"/>
      <c r="H34" s="52"/>
    </row>
    <row r="35" spans="2:8" x14ac:dyDescent="0.3">
      <c r="C35" s="52"/>
      <c r="D35" s="52"/>
      <c r="E35" s="52"/>
      <c r="F35" s="52"/>
      <c r="G35" s="52"/>
      <c r="H35" s="52"/>
    </row>
  </sheetData>
  <sheetProtection algorithmName="SHA-512" hashValue="EPvAFc5wvKHlsecUh+X/ZbVwvw7mfCrS0Hzaq+L0vpEea30vB5ZOislAChBD+UQM/M2/ZElqf/dgLJM6Twy7IQ==" saltValue="Mq+NB4oWGfPbAAGM5otoHA==" spinCount="100000" sheet="1" insertRows="0"/>
  <phoneticPr fontId="1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40"/>
  <sheetViews>
    <sheetView tabSelected="1" zoomScale="110" zoomScaleNormal="11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5.05" customHeight="1" x14ac:dyDescent="0.3"/>
  <cols>
    <col min="1" max="1" width="40.5546875" customWidth="1"/>
    <col min="2" max="2" width="8.5546875" customWidth="1"/>
    <col min="3" max="3" width="7.5546875" customWidth="1"/>
    <col min="4" max="4" width="10" customWidth="1"/>
    <col min="5" max="7" width="10.44140625" customWidth="1"/>
    <col min="8" max="8" width="9.5546875" customWidth="1"/>
    <col min="9" max="9" width="10.44140625" customWidth="1"/>
    <col min="10" max="10" width="9.5546875" customWidth="1"/>
    <col min="11" max="11" width="10.44140625" customWidth="1"/>
    <col min="12" max="12" width="9.5546875" customWidth="1"/>
    <col min="13" max="13" width="10.44140625" customWidth="1"/>
    <col min="14" max="14" width="9.5546875" customWidth="1"/>
    <col min="15" max="17" width="10.44140625" customWidth="1"/>
    <col min="18" max="18" width="9.44140625" customWidth="1"/>
    <col min="19" max="19" width="10.44140625" customWidth="1"/>
    <col min="20" max="21" width="11.5546875" customWidth="1"/>
    <col min="22" max="22" width="13.44140625" customWidth="1"/>
    <col min="23" max="23" width="12" customWidth="1"/>
    <col min="24" max="24" width="66" customWidth="1"/>
  </cols>
  <sheetData>
    <row r="1" spans="1:26" ht="18.2" x14ac:dyDescent="0.35">
      <c r="A1" s="18" t="s">
        <v>64</v>
      </c>
      <c r="B1" s="18"/>
      <c r="C1" s="18"/>
      <c r="D1" s="18"/>
      <c r="E1" s="18"/>
      <c r="F1" s="18"/>
      <c r="G1" s="18"/>
      <c r="H1" s="19"/>
      <c r="I1" s="19"/>
      <c r="J1" s="19"/>
      <c r="K1" s="18"/>
      <c r="L1" s="19"/>
      <c r="M1" s="19"/>
      <c r="N1" s="19"/>
      <c r="O1" s="18"/>
      <c r="P1" s="19"/>
      <c r="Q1" s="19"/>
      <c r="R1" s="19"/>
      <c r="S1" s="18"/>
      <c r="T1" s="19"/>
      <c r="U1" s="19"/>
      <c r="V1" s="19"/>
      <c r="W1" s="19"/>
      <c r="X1" s="19"/>
      <c r="Y1" s="19"/>
      <c r="Z1" s="19"/>
    </row>
    <row r="2" spans="1:26" x14ac:dyDescent="0.3">
      <c r="A2" s="20" t="s">
        <v>30</v>
      </c>
      <c r="B2" s="20"/>
      <c r="C2" s="20"/>
      <c r="D2" s="20"/>
      <c r="E2" s="20"/>
      <c r="F2" s="20"/>
      <c r="G2" s="20"/>
      <c r="H2" s="21"/>
      <c r="I2" s="21"/>
      <c r="J2" s="21"/>
      <c r="K2" s="20"/>
      <c r="L2" s="21"/>
      <c r="M2" s="21"/>
      <c r="N2" s="21"/>
      <c r="O2" s="20"/>
      <c r="P2" s="19"/>
      <c r="Q2" s="19"/>
      <c r="R2" s="19"/>
      <c r="S2" s="20"/>
      <c r="T2" s="19"/>
      <c r="U2" s="19"/>
      <c r="V2" s="19"/>
      <c r="W2" s="19"/>
      <c r="X2" s="19"/>
      <c r="Y2" s="19"/>
      <c r="Z2" s="19"/>
    </row>
    <row r="3" spans="1:26" x14ac:dyDescent="0.3">
      <c r="A3" s="20" t="s">
        <v>31</v>
      </c>
      <c r="B3" s="20"/>
      <c r="C3" s="20"/>
      <c r="D3" s="20"/>
      <c r="E3" s="20"/>
      <c r="F3" s="20"/>
      <c r="G3" s="20"/>
      <c r="H3" s="21"/>
      <c r="I3" s="21"/>
      <c r="J3" s="21"/>
      <c r="K3" s="20"/>
      <c r="L3" s="21"/>
      <c r="M3" s="21"/>
      <c r="N3" s="21"/>
      <c r="O3" s="20"/>
      <c r="P3" s="19"/>
      <c r="Q3" s="19"/>
      <c r="R3" s="19"/>
      <c r="S3" s="20"/>
      <c r="T3" s="19"/>
      <c r="U3" s="19"/>
      <c r="V3" s="19"/>
      <c r="W3" s="19"/>
      <c r="X3" s="19"/>
      <c r="Y3" s="19"/>
      <c r="Z3" s="19"/>
    </row>
    <row r="4" spans="1:26" x14ac:dyDescent="0.3">
      <c r="A4" s="20" t="s">
        <v>65</v>
      </c>
      <c r="B4" s="20"/>
      <c r="C4" s="20"/>
      <c r="D4" s="20"/>
      <c r="E4" s="20"/>
      <c r="F4" s="20"/>
      <c r="G4" s="20"/>
      <c r="H4" s="21"/>
      <c r="I4" s="21"/>
      <c r="J4" s="21"/>
      <c r="K4" s="20"/>
      <c r="L4" s="21"/>
      <c r="M4" s="21"/>
      <c r="N4" s="21"/>
      <c r="O4" s="20"/>
      <c r="P4" s="19"/>
      <c r="Q4" s="19"/>
      <c r="R4" s="19"/>
      <c r="S4" s="20"/>
      <c r="T4" s="19"/>
      <c r="U4" s="19"/>
      <c r="V4" s="19"/>
      <c r="W4" s="19"/>
      <c r="X4" s="19"/>
      <c r="Y4" s="19"/>
      <c r="Z4" s="19"/>
    </row>
    <row r="5" spans="1:26" x14ac:dyDescent="0.3">
      <c r="A5" s="20" t="s">
        <v>66</v>
      </c>
      <c r="B5" s="20"/>
      <c r="C5" s="20"/>
      <c r="D5" s="20"/>
      <c r="E5" s="20"/>
      <c r="F5" s="20"/>
      <c r="G5" s="20"/>
      <c r="H5" s="21"/>
      <c r="I5" s="21"/>
      <c r="J5" s="21"/>
      <c r="K5" s="20"/>
      <c r="L5" s="21"/>
      <c r="M5" s="21"/>
      <c r="N5" s="21"/>
      <c r="O5" s="20"/>
      <c r="P5" s="19"/>
      <c r="Q5" s="19"/>
      <c r="R5" s="19"/>
      <c r="S5" s="20"/>
      <c r="T5" s="19"/>
      <c r="U5" s="19"/>
      <c r="V5" s="19"/>
      <c r="W5" s="19"/>
      <c r="X5" s="19"/>
      <c r="Y5" s="19"/>
      <c r="Z5" s="19"/>
    </row>
    <row r="6" spans="1:26" ht="39.950000000000003" customHeight="1" x14ac:dyDescent="0.3">
      <c r="A6" s="82" t="s">
        <v>67</v>
      </c>
      <c r="B6" s="165" t="s">
        <v>68</v>
      </c>
      <c r="C6" s="165" t="s">
        <v>69</v>
      </c>
      <c r="D6" s="167" t="s">
        <v>70</v>
      </c>
      <c r="E6" s="168"/>
      <c r="F6" s="168"/>
      <c r="G6" s="168"/>
      <c r="H6" s="167" t="s">
        <v>71</v>
      </c>
      <c r="I6" s="168"/>
      <c r="J6" s="168"/>
      <c r="K6" s="172"/>
      <c r="L6" s="167" t="s">
        <v>72</v>
      </c>
      <c r="M6" s="168"/>
      <c r="N6" s="168"/>
      <c r="O6" s="172"/>
      <c r="P6" s="168" t="s">
        <v>73</v>
      </c>
      <c r="Q6" s="168"/>
      <c r="R6" s="168"/>
      <c r="S6" s="172"/>
      <c r="T6" s="169" t="s">
        <v>35</v>
      </c>
      <c r="U6" s="170"/>
      <c r="V6" s="170"/>
      <c r="W6" s="171"/>
      <c r="X6" s="165" t="s">
        <v>74</v>
      </c>
      <c r="Y6" s="69"/>
      <c r="Z6" s="69"/>
    </row>
    <row r="7" spans="1:26" s="1" customFormat="1" ht="66.7" customHeight="1" x14ac:dyDescent="0.3">
      <c r="A7" s="84"/>
      <c r="B7" s="166"/>
      <c r="C7" s="166"/>
      <c r="D7" s="87" t="s">
        <v>75</v>
      </c>
      <c r="E7" s="88" t="s">
        <v>76</v>
      </c>
      <c r="F7" s="118" t="s">
        <v>77</v>
      </c>
      <c r="G7" s="88" t="s">
        <v>78</v>
      </c>
      <c r="H7" s="87" t="s">
        <v>75</v>
      </c>
      <c r="I7" s="88" t="s">
        <v>79</v>
      </c>
      <c r="J7" s="118" t="s">
        <v>77</v>
      </c>
      <c r="K7" s="88" t="s">
        <v>78</v>
      </c>
      <c r="L7" s="87" t="s">
        <v>75</v>
      </c>
      <c r="M7" s="88" t="s">
        <v>79</v>
      </c>
      <c r="N7" s="118" t="s">
        <v>77</v>
      </c>
      <c r="O7" s="88" t="s">
        <v>78</v>
      </c>
      <c r="P7" s="87" t="s">
        <v>75</v>
      </c>
      <c r="Q7" s="88" t="s">
        <v>79</v>
      </c>
      <c r="R7" s="118" t="s">
        <v>77</v>
      </c>
      <c r="S7" s="88" t="s">
        <v>78</v>
      </c>
      <c r="T7" s="90" t="s">
        <v>80</v>
      </c>
      <c r="U7" s="90" t="s">
        <v>81</v>
      </c>
      <c r="V7" s="90" t="s">
        <v>77</v>
      </c>
      <c r="W7" s="91" t="s">
        <v>82</v>
      </c>
      <c r="X7" s="166"/>
      <c r="Y7" s="70"/>
      <c r="Z7" s="70"/>
    </row>
    <row r="8" spans="1:26" ht="15.85" customHeight="1" x14ac:dyDescent="0.3">
      <c r="A8" s="92" t="s">
        <v>83</v>
      </c>
      <c r="B8" s="125"/>
      <c r="C8" s="125"/>
      <c r="D8" s="34">
        <f>SUM(D9:D15)</f>
        <v>0</v>
      </c>
      <c r="E8" s="34">
        <f>SUM(E9:E15)</f>
        <v>0</v>
      </c>
      <c r="F8" s="35">
        <f>D8-E8</f>
        <v>0</v>
      </c>
      <c r="G8" s="34">
        <f>SUM(G9:G15)</f>
        <v>0</v>
      </c>
      <c r="H8" s="34">
        <f>SUM(H9:H15)</f>
        <v>0</v>
      </c>
      <c r="I8" s="34">
        <f>SUM(I9:I15)</f>
        <v>0</v>
      </c>
      <c r="J8" s="35">
        <f t="shared" ref="J8:J34" si="0">H8-I8</f>
        <v>0</v>
      </c>
      <c r="K8" s="34">
        <f>SUM(K9:K15)</f>
        <v>0</v>
      </c>
      <c r="L8" s="34">
        <f>SUM(L9:L15)</f>
        <v>0</v>
      </c>
      <c r="M8" s="34">
        <f>SUM(M9:M15)</f>
        <v>0</v>
      </c>
      <c r="N8" s="35">
        <f t="shared" ref="N8:N34" si="1">L8-M8</f>
        <v>0</v>
      </c>
      <c r="O8" s="34">
        <f>SUM(O9:O15)</f>
        <v>0</v>
      </c>
      <c r="P8" s="34">
        <f>SUM(P9:P15)</f>
        <v>0</v>
      </c>
      <c r="Q8" s="34">
        <f>SUM(Q9:Q15)</f>
        <v>0</v>
      </c>
      <c r="R8" s="35">
        <f t="shared" ref="R8:R34" si="2">P8-Q8</f>
        <v>0</v>
      </c>
      <c r="S8" s="34">
        <f>SUM(S9:S15)</f>
        <v>0</v>
      </c>
      <c r="T8" s="29">
        <f>SUM(D8,H8,L8,P8)</f>
        <v>0</v>
      </c>
      <c r="U8" s="29">
        <f>SUM(E8,I8,M8,Q8)</f>
        <v>0</v>
      </c>
      <c r="V8" s="29">
        <f>SUM(F8,J8,N8,R8)</f>
        <v>0</v>
      </c>
      <c r="W8" s="37" t="e">
        <f>U8/T8</f>
        <v>#DIV/0!</v>
      </c>
      <c r="X8" s="17"/>
      <c r="Y8" s="19"/>
      <c r="Z8" s="19"/>
    </row>
    <row r="9" spans="1:26" ht="15.65" x14ac:dyDescent="0.3">
      <c r="A9" s="5" t="s">
        <v>38</v>
      </c>
      <c r="B9" s="129">
        <v>0</v>
      </c>
      <c r="C9" s="130"/>
      <c r="D9" s="119"/>
      <c r="E9" s="119"/>
      <c r="F9" s="35">
        <f t="shared" ref="F9:F34" si="3">D9-E9</f>
        <v>0</v>
      </c>
      <c r="G9" s="119"/>
      <c r="H9" s="119"/>
      <c r="I9" s="119"/>
      <c r="J9" s="35">
        <f t="shared" si="0"/>
        <v>0</v>
      </c>
      <c r="K9" s="119"/>
      <c r="L9" s="119"/>
      <c r="M9" s="119"/>
      <c r="N9" s="35">
        <f t="shared" si="1"/>
        <v>0</v>
      </c>
      <c r="O9" s="119"/>
      <c r="P9" s="119"/>
      <c r="Q9" s="119"/>
      <c r="R9" s="35">
        <f t="shared" si="2"/>
        <v>0</v>
      </c>
      <c r="S9" s="119"/>
      <c r="T9" s="29">
        <f t="shared" ref="T9:T34" si="4">SUM(D9,H9,L9,P9)</f>
        <v>0</v>
      </c>
      <c r="U9" s="29">
        <f t="shared" ref="U9:U34" si="5">SUM(E9,I9,M9,Q9)</f>
        <v>0</v>
      </c>
      <c r="V9" s="29">
        <f t="shared" ref="V9:V34" si="6">SUM(F9,J9,N9,R9)</f>
        <v>0</v>
      </c>
      <c r="W9" s="162"/>
      <c r="X9" s="132"/>
      <c r="Y9" s="19"/>
      <c r="Z9" s="19"/>
    </row>
    <row r="10" spans="1:26" ht="15.65" x14ac:dyDescent="0.3">
      <c r="A10" s="8" t="s">
        <v>39</v>
      </c>
      <c r="B10" s="129">
        <v>0</v>
      </c>
      <c r="C10" s="130"/>
      <c r="D10" s="119"/>
      <c r="E10" s="119"/>
      <c r="F10" s="35">
        <f t="shared" si="3"/>
        <v>0</v>
      </c>
      <c r="G10" s="119"/>
      <c r="H10" s="119"/>
      <c r="I10" s="119"/>
      <c r="J10" s="35">
        <f t="shared" si="0"/>
        <v>0</v>
      </c>
      <c r="K10" s="119"/>
      <c r="L10" s="119"/>
      <c r="M10" s="119"/>
      <c r="N10" s="35">
        <f t="shared" si="1"/>
        <v>0</v>
      </c>
      <c r="O10" s="119"/>
      <c r="P10" s="119"/>
      <c r="Q10" s="119"/>
      <c r="R10" s="35">
        <f t="shared" si="2"/>
        <v>0</v>
      </c>
      <c r="S10" s="119"/>
      <c r="T10" s="29">
        <f t="shared" si="4"/>
        <v>0</v>
      </c>
      <c r="U10" s="29">
        <f t="shared" si="5"/>
        <v>0</v>
      </c>
      <c r="V10" s="29">
        <f t="shared" si="6"/>
        <v>0</v>
      </c>
      <c r="W10" s="163"/>
      <c r="X10" s="132"/>
      <c r="Y10" s="19"/>
      <c r="Z10" s="19"/>
    </row>
    <row r="11" spans="1:26" ht="15.65" x14ac:dyDescent="0.3">
      <c r="A11" s="5" t="s">
        <v>40</v>
      </c>
      <c r="B11" s="129">
        <v>0</v>
      </c>
      <c r="C11" s="130"/>
      <c r="D11" s="119"/>
      <c r="E11" s="119"/>
      <c r="F11" s="35">
        <f t="shared" si="3"/>
        <v>0</v>
      </c>
      <c r="G11" s="119"/>
      <c r="H11" s="119"/>
      <c r="I11" s="119"/>
      <c r="J11" s="35">
        <f t="shared" si="0"/>
        <v>0</v>
      </c>
      <c r="K11" s="119"/>
      <c r="L11" s="119"/>
      <c r="M11" s="119"/>
      <c r="N11" s="35">
        <f t="shared" si="1"/>
        <v>0</v>
      </c>
      <c r="O11" s="119"/>
      <c r="P11" s="119"/>
      <c r="Q11" s="119"/>
      <c r="R11" s="35">
        <f t="shared" si="2"/>
        <v>0</v>
      </c>
      <c r="S11" s="119"/>
      <c r="T11" s="29">
        <f t="shared" si="4"/>
        <v>0</v>
      </c>
      <c r="U11" s="29">
        <f t="shared" si="5"/>
        <v>0</v>
      </c>
      <c r="V11" s="29">
        <f t="shared" si="6"/>
        <v>0</v>
      </c>
      <c r="W11" s="163"/>
      <c r="X11" s="132"/>
      <c r="Y11" s="19"/>
      <c r="Z11" s="19"/>
    </row>
    <row r="12" spans="1:26" ht="15.65" x14ac:dyDescent="0.3">
      <c r="A12" s="8" t="s">
        <v>41</v>
      </c>
      <c r="B12" s="129">
        <v>0</v>
      </c>
      <c r="C12" s="130"/>
      <c r="D12" s="119"/>
      <c r="E12" s="119"/>
      <c r="F12" s="35">
        <f t="shared" si="3"/>
        <v>0</v>
      </c>
      <c r="G12" s="119"/>
      <c r="H12" s="119"/>
      <c r="I12" s="119"/>
      <c r="J12" s="35">
        <f t="shared" si="0"/>
        <v>0</v>
      </c>
      <c r="K12" s="119"/>
      <c r="L12" s="119"/>
      <c r="M12" s="119"/>
      <c r="N12" s="35">
        <f t="shared" si="1"/>
        <v>0</v>
      </c>
      <c r="O12" s="119"/>
      <c r="P12" s="119"/>
      <c r="Q12" s="119"/>
      <c r="R12" s="35">
        <f t="shared" si="2"/>
        <v>0</v>
      </c>
      <c r="S12" s="119"/>
      <c r="T12" s="29">
        <f t="shared" si="4"/>
        <v>0</v>
      </c>
      <c r="U12" s="29">
        <f t="shared" si="5"/>
        <v>0</v>
      </c>
      <c r="V12" s="29">
        <f t="shared" si="6"/>
        <v>0</v>
      </c>
      <c r="W12" s="163"/>
      <c r="X12" s="132"/>
      <c r="Y12" s="19"/>
      <c r="Z12" s="19"/>
    </row>
    <row r="13" spans="1:26" ht="15.65" x14ac:dyDescent="0.3">
      <c r="A13" s="5" t="s">
        <v>42</v>
      </c>
      <c r="B13" s="129">
        <v>0</v>
      </c>
      <c r="C13" s="130"/>
      <c r="D13" s="119"/>
      <c r="E13" s="119"/>
      <c r="F13" s="35">
        <f t="shared" si="3"/>
        <v>0</v>
      </c>
      <c r="G13" s="119"/>
      <c r="H13" s="119"/>
      <c r="I13" s="119"/>
      <c r="J13" s="35">
        <f t="shared" si="0"/>
        <v>0</v>
      </c>
      <c r="K13" s="119"/>
      <c r="L13" s="119"/>
      <c r="M13" s="119"/>
      <c r="N13" s="35">
        <f t="shared" si="1"/>
        <v>0</v>
      </c>
      <c r="O13" s="119"/>
      <c r="P13" s="119"/>
      <c r="Q13" s="119"/>
      <c r="R13" s="35">
        <f t="shared" si="2"/>
        <v>0</v>
      </c>
      <c r="S13" s="119"/>
      <c r="T13" s="29">
        <f t="shared" si="4"/>
        <v>0</v>
      </c>
      <c r="U13" s="29">
        <f t="shared" si="5"/>
        <v>0</v>
      </c>
      <c r="V13" s="29">
        <f t="shared" si="6"/>
        <v>0</v>
      </c>
      <c r="W13" s="163"/>
      <c r="X13" s="133" t="s">
        <v>43</v>
      </c>
      <c r="Y13" s="19"/>
      <c r="Z13" s="19"/>
    </row>
    <row r="14" spans="1:26" ht="15.65" x14ac:dyDescent="0.3">
      <c r="A14" s="8" t="s">
        <v>54</v>
      </c>
      <c r="B14" s="129">
        <v>0</v>
      </c>
      <c r="C14" s="130"/>
      <c r="D14" s="119"/>
      <c r="E14" s="119"/>
      <c r="F14" s="35">
        <f t="shared" si="3"/>
        <v>0</v>
      </c>
      <c r="G14" s="119"/>
      <c r="H14" s="119"/>
      <c r="I14" s="119"/>
      <c r="J14" s="35">
        <f t="shared" si="0"/>
        <v>0</v>
      </c>
      <c r="K14" s="119"/>
      <c r="L14" s="119"/>
      <c r="M14" s="119"/>
      <c r="N14" s="35">
        <f t="shared" si="1"/>
        <v>0</v>
      </c>
      <c r="O14" s="119"/>
      <c r="P14" s="119"/>
      <c r="Q14" s="119"/>
      <c r="R14" s="35">
        <f t="shared" si="2"/>
        <v>0</v>
      </c>
      <c r="S14" s="119"/>
      <c r="T14" s="29">
        <f t="shared" si="4"/>
        <v>0</v>
      </c>
      <c r="U14" s="29">
        <f t="shared" si="5"/>
        <v>0</v>
      </c>
      <c r="V14" s="29">
        <f t="shared" si="6"/>
        <v>0</v>
      </c>
      <c r="W14" s="163"/>
      <c r="X14" s="132"/>
      <c r="Y14" s="19"/>
      <c r="Z14" s="19"/>
    </row>
    <row r="15" spans="1:26" ht="15.65" x14ac:dyDescent="0.3">
      <c r="A15" s="5" t="s">
        <v>54</v>
      </c>
      <c r="B15" s="129"/>
      <c r="C15" s="130"/>
      <c r="D15" s="119"/>
      <c r="E15" s="119"/>
      <c r="F15" s="35">
        <f t="shared" si="3"/>
        <v>0</v>
      </c>
      <c r="G15" s="119"/>
      <c r="H15" s="119"/>
      <c r="I15" s="119"/>
      <c r="J15" s="35">
        <f t="shared" si="0"/>
        <v>0</v>
      </c>
      <c r="K15" s="119"/>
      <c r="L15" s="119"/>
      <c r="M15" s="119"/>
      <c r="N15" s="35">
        <f t="shared" si="1"/>
        <v>0</v>
      </c>
      <c r="O15" s="119"/>
      <c r="P15" s="119"/>
      <c r="Q15" s="119"/>
      <c r="R15" s="35">
        <f t="shared" si="2"/>
        <v>0</v>
      </c>
      <c r="S15" s="119"/>
      <c r="T15" s="29">
        <f t="shared" si="4"/>
        <v>0</v>
      </c>
      <c r="U15" s="29">
        <f t="shared" si="5"/>
        <v>0</v>
      </c>
      <c r="V15" s="29">
        <f t="shared" si="6"/>
        <v>0</v>
      </c>
      <c r="W15" s="164"/>
      <c r="X15" s="132"/>
      <c r="Y15" s="19"/>
      <c r="Z15" s="19"/>
    </row>
    <row r="16" spans="1:26" ht="13.5" customHeight="1" x14ac:dyDescent="0.3">
      <c r="A16" s="92" t="s">
        <v>44</v>
      </c>
      <c r="B16" s="92"/>
      <c r="C16" s="92"/>
      <c r="D16" s="34">
        <f>SUM(D17:D18)</f>
        <v>0</v>
      </c>
      <c r="E16" s="34">
        <f>SUM(E17:E18)</f>
        <v>0</v>
      </c>
      <c r="F16" s="35">
        <f t="shared" si="3"/>
        <v>0</v>
      </c>
      <c r="G16" s="34">
        <f>SUM(G17:G18)</f>
        <v>0</v>
      </c>
      <c r="H16" s="34">
        <f>SUM(H17:H18)</f>
        <v>0</v>
      </c>
      <c r="I16" s="34">
        <f>SUM(I17:I18)</f>
        <v>0</v>
      </c>
      <c r="J16" s="35">
        <f t="shared" si="0"/>
        <v>0</v>
      </c>
      <c r="K16" s="34">
        <f>SUM(K17:K18)</f>
        <v>0</v>
      </c>
      <c r="L16" s="34">
        <f>SUM(L17:L18)</f>
        <v>0</v>
      </c>
      <c r="M16" s="34">
        <f>SUM(M17:M18)</f>
        <v>0</v>
      </c>
      <c r="N16" s="35">
        <f t="shared" si="1"/>
        <v>0</v>
      </c>
      <c r="O16" s="34">
        <f>SUM(O17:O18)</f>
        <v>0</v>
      </c>
      <c r="P16" s="38"/>
      <c r="Q16" s="38"/>
      <c r="R16" s="35">
        <f t="shared" si="2"/>
        <v>0</v>
      </c>
      <c r="S16" s="34">
        <f>SUM(S17:S18)</f>
        <v>0</v>
      </c>
      <c r="T16" s="29">
        <f t="shared" si="4"/>
        <v>0</v>
      </c>
      <c r="U16" s="29">
        <f t="shared" si="5"/>
        <v>0</v>
      </c>
      <c r="V16" s="29">
        <f t="shared" si="6"/>
        <v>0</v>
      </c>
      <c r="W16" s="39" t="e">
        <f>U16/T16</f>
        <v>#DIV/0!</v>
      </c>
      <c r="X16" s="133" t="s">
        <v>46</v>
      </c>
      <c r="Y16" s="19"/>
      <c r="Z16" s="19"/>
    </row>
    <row r="17" spans="1:26" ht="15.65" x14ac:dyDescent="0.3">
      <c r="A17" s="22" t="s">
        <v>45</v>
      </c>
      <c r="B17" s="129">
        <v>0</v>
      </c>
      <c r="C17" s="130"/>
      <c r="D17" s="119"/>
      <c r="E17" s="119"/>
      <c r="F17" s="35">
        <f t="shared" si="3"/>
        <v>0</v>
      </c>
      <c r="G17" s="119"/>
      <c r="H17" s="119"/>
      <c r="I17" s="119"/>
      <c r="J17" s="35">
        <f t="shared" si="0"/>
        <v>0</v>
      </c>
      <c r="K17" s="119"/>
      <c r="L17" s="119"/>
      <c r="M17" s="119"/>
      <c r="N17" s="35">
        <f t="shared" si="1"/>
        <v>0</v>
      </c>
      <c r="O17" s="119"/>
      <c r="P17" s="119"/>
      <c r="Q17" s="119"/>
      <c r="R17" s="35">
        <f t="shared" si="2"/>
        <v>0</v>
      </c>
      <c r="S17" s="119"/>
      <c r="T17" s="29">
        <f t="shared" si="4"/>
        <v>0</v>
      </c>
      <c r="U17" s="29">
        <f t="shared" si="5"/>
        <v>0</v>
      </c>
      <c r="V17" s="29">
        <f t="shared" si="6"/>
        <v>0</v>
      </c>
      <c r="W17" s="162"/>
      <c r="X17" s="132"/>
      <c r="Y17" s="19"/>
      <c r="Z17" s="19"/>
    </row>
    <row r="18" spans="1:26" ht="15.65" x14ac:dyDescent="0.3">
      <c r="A18" s="5" t="s">
        <v>47</v>
      </c>
      <c r="B18" s="129">
        <v>0</v>
      </c>
      <c r="C18" s="130"/>
      <c r="D18" s="119"/>
      <c r="E18" s="119"/>
      <c r="F18" s="35">
        <f t="shared" si="3"/>
        <v>0</v>
      </c>
      <c r="G18" s="119"/>
      <c r="H18" s="119"/>
      <c r="I18" s="119"/>
      <c r="J18" s="35">
        <f t="shared" si="0"/>
        <v>0</v>
      </c>
      <c r="K18" s="119"/>
      <c r="L18" s="119"/>
      <c r="M18" s="119"/>
      <c r="N18" s="35">
        <f t="shared" si="1"/>
        <v>0</v>
      </c>
      <c r="O18" s="119"/>
      <c r="P18" s="119"/>
      <c r="Q18" s="119"/>
      <c r="R18" s="35">
        <f t="shared" si="2"/>
        <v>0</v>
      </c>
      <c r="S18" s="119"/>
      <c r="T18" s="29">
        <f t="shared" si="4"/>
        <v>0</v>
      </c>
      <c r="U18" s="29">
        <f t="shared" si="5"/>
        <v>0</v>
      </c>
      <c r="V18" s="29">
        <f t="shared" si="6"/>
        <v>0</v>
      </c>
      <c r="W18" s="164"/>
      <c r="X18" s="132"/>
      <c r="Y18" s="19"/>
      <c r="Z18" s="19"/>
    </row>
    <row r="19" spans="1:26" ht="15.65" x14ac:dyDescent="0.3">
      <c r="A19" s="93" t="s">
        <v>48</v>
      </c>
      <c r="B19" s="124"/>
      <c r="C19" s="93"/>
      <c r="D19" s="31">
        <f>SUM(D20:D25)</f>
        <v>0</v>
      </c>
      <c r="E19" s="31">
        <f>SUM(E20:E25)</f>
        <v>0</v>
      </c>
      <c r="F19" s="35">
        <f t="shared" si="3"/>
        <v>0</v>
      </c>
      <c r="G19" s="34">
        <f>SUM(G20:G25)</f>
        <v>0</v>
      </c>
      <c r="H19" s="31">
        <f>SUM(H20:H25)</f>
        <v>0</v>
      </c>
      <c r="I19" s="31">
        <f>SUM(I20:I25)</f>
        <v>0</v>
      </c>
      <c r="J19" s="35">
        <f t="shared" si="0"/>
        <v>0</v>
      </c>
      <c r="K19" s="34">
        <f>SUM(K20:K25)</f>
        <v>0</v>
      </c>
      <c r="L19" s="31">
        <f>SUM(L20:L25)</f>
        <v>0</v>
      </c>
      <c r="M19" s="31">
        <f>SUM(M20:M25)</f>
        <v>0</v>
      </c>
      <c r="N19" s="35">
        <f t="shared" si="1"/>
        <v>0</v>
      </c>
      <c r="O19" s="34">
        <f>SUM(O20:O25)</f>
        <v>0</v>
      </c>
      <c r="P19" s="31">
        <f>SUM(P20:P25)</f>
        <v>0</v>
      </c>
      <c r="Q19" s="31">
        <f>SUM(Q20:Q25)</f>
        <v>0</v>
      </c>
      <c r="R19" s="35">
        <f t="shared" si="2"/>
        <v>0</v>
      </c>
      <c r="S19" s="34">
        <f>SUM(S20:S25)</f>
        <v>0</v>
      </c>
      <c r="T19" s="29">
        <f t="shared" si="4"/>
        <v>0</v>
      </c>
      <c r="U19" s="29">
        <f t="shared" si="5"/>
        <v>0</v>
      </c>
      <c r="V19" s="29">
        <f t="shared" si="6"/>
        <v>0</v>
      </c>
      <c r="W19" s="37" t="e">
        <f>U19/T19</f>
        <v>#DIV/0!</v>
      </c>
      <c r="X19" s="135"/>
      <c r="Y19" s="19"/>
      <c r="Z19" s="19"/>
    </row>
    <row r="20" spans="1:26" ht="15.65" x14ac:dyDescent="0.3">
      <c r="A20" s="5" t="s">
        <v>49</v>
      </c>
      <c r="B20" s="129">
        <v>0</v>
      </c>
      <c r="C20" s="130"/>
      <c r="D20" s="119"/>
      <c r="E20" s="119"/>
      <c r="F20" s="35">
        <f t="shared" si="3"/>
        <v>0</v>
      </c>
      <c r="G20" s="119"/>
      <c r="H20" s="119"/>
      <c r="I20" s="119"/>
      <c r="J20" s="35">
        <f t="shared" si="0"/>
        <v>0</v>
      </c>
      <c r="K20" s="119"/>
      <c r="L20" s="119"/>
      <c r="M20" s="119"/>
      <c r="N20" s="35">
        <f t="shared" si="1"/>
        <v>0</v>
      </c>
      <c r="O20" s="119"/>
      <c r="P20" s="119"/>
      <c r="Q20" s="119"/>
      <c r="R20" s="35">
        <f t="shared" si="2"/>
        <v>0</v>
      </c>
      <c r="S20" s="119"/>
      <c r="T20" s="29">
        <f t="shared" si="4"/>
        <v>0</v>
      </c>
      <c r="U20" s="29">
        <f t="shared" si="5"/>
        <v>0</v>
      </c>
      <c r="V20" s="29">
        <f t="shared" si="6"/>
        <v>0</v>
      </c>
      <c r="W20" s="162"/>
      <c r="X20" s="133" t="s">
        <v>50</v>
      </c>
      <c r="Y20" s="19"/>
      <c r="Z20" s="19"/>
    </row>
    <row r="21" spans="1:26" ht="15.65" x14ac:dyDescent="0.3">
      <c r="A21" s="8" t="s">
        <v>51</v>
      </c>
      <c r="B21" s="129">
        <v>0</v>
      </c>
      <c r="C21" s="130"/>
      <c r="D21" s="119"/>
      <c r="E21" s="119"/>
      <c r="F21" s="35">
        <f t="shared" si="3"/>
        <v>0</v>
      </c>
      <c r="G21" s="119"/>
      <c r="H21" s="119"/>
      <c r="I21" s="119"/>
      <c r="J21" s="35">
        <f t="shared" si="0"/>
        <v>0</v>
      </c>
      <c r="K21" s="119"/>
      <c r="L21" s="119"/>
      <c r="M21" s="119"/>
      <c r="N21" s="35">
        <f t="shared" si="1"/>
        <v>0</v>
      </c>
      <c r="O21" s="119"/>
      <c r="P21" s="119"/>
      <c r="Q21" s="119"/>
      <c r="R21" s="35">
        <f t="shared" si="2"/>
        <v>0</v>
      </c>
      <c r="S21" s="119"/>
      <c r="T21" s="29">
        <f t="shared" si="4"/>
        <v>0</v>
      </c>
      <c r="U21" s="29">
        <f t="shared" si="5"/>
        <v>0</v>
      </c>
      <c r="V21" s="29">
        <f t="shared" si="6"/>
        <v>0</v>
      </c>
      <c r="W21" s="163"/>
      <c r="X21" s="132"/>
      <c r="Y21" s="19"/>
      <c r="Z21" s="19"/>
    </row>
    <row r="22" spans="1:26" ht="15.65" x14ac:dyDescent="0.3">
      <c r="A22" s="5" t="s">
        <v>52</v>
      </c>
      <c r="B22" s="129">
        <v>0</v>
      </c>
      <c r="C22" s="130"/>
      <c r="D22" s="119"/>
      <c r="E22" s="119"/>
      <c r="F22" s="35">
        <f t="shared" si="3"/>
        <v>0</v>
      </c>
      <c r="G22" s="119"/>
      <c r="H22" s="119"/>
      <c r="I22" s="119"/>
      <c r="J22" s="35">
        <f t="shared" si="0"/>
        <v>0</v>
      </c>
      <c r="K22" s="119"/>
      <c r="L22" s="119"/>
      <c r="M22" s="119"/>
      <c r="N22" s="35">
        <f t="shared" si="1"/>
        <v>0</v>
      </c>
      <c r="O22" s="119"/>
      <c r="P22" s="119"/>
      <c r="Q22" s="119"/>
      <c r="R22" s="35">
        <f t="shared" si="2"/>
        <v>0</v>
      </c>
      <c r="S22" s="119"/>
      <c r="T22" s="29">
        <f t="shared" si="4"/>
        <v>0</v>
      </c>
      <c r="U22" s="29">
        <f t="shared" si="5"/>
        <v>0</v>
      </c>
      <c r="V22" s="29">
        <f t="shared" si="6"/>
        <v>0</v>
      </c>
      <c r="W22" s="163"/>
      <c r="X22" s="132"/>
      <c r="Y22" s="19"/>
      <c r="Z22" s="19"/>
    </row>
    <row r="23" spans="1:26" ht="15.65" x14ac:dyDescent="0.3">
      <c r="A23" s="8" t="s">
        <v>53</v>
      </c>
      <c r="B23" s="129">
        <v>0</v>
      </c>
      <c r="C23" s="130"/>
      <c r="D23" s="119"/>
      <c r="E23" s="119"/>
      <c r="F23" s="35">
        <f t="shared" si="3"/>
        <v>0</v>
      </c>
      <c r="G23" s="119"/>
      <c r="H23" s="119"/>
      <c r="I23" s="119"/>
      <c r="J23" s="35">
        <f t="shared" si="0"/>
        <v>0</v>
      </c>
      <c r="K23" s="119"/>
      <c r="L23" s="119"/>
      <c r="M23" s="119"/>
      <c r="N23" s="35">
        <f t="shared" si="1"/>
        <v>0</v>
      </c>
      <c r="O23" s="119"/>
      <c r="P23" s="119"/>
      <c r="Q23" s="119"/>
      <c r="R23" s="35">
        <f t="shared" si="2"/>
        <v>0</v>
      </c>
      <c r="S23" s="119"/>
      <c r="T23" s="29">
        <f t="shared" si="4"/>
        <v>0</v>
      </c>
      <c r="U23" s="29">
        <f t="shared" si="5"/>
        <v>0</v>
      </c>
      <c r="V23" s="29">
        <f t="shared" si="6"/>
        <v>0</v>
      </c>
      <c r="W23" s="163"/>
      <c r="X23" s="132"/>
      <c r="Y23" s="19"/>
      <c r="Z23" s="19"/>
    </row>
    <row r="24" spans="1:26" ht="15.65" x14ac:dyDescent="0.3">
      <c r="A24" s="5" t="s">
        <v>84</v>
      </c>
      <c r="B24" s="129">
        <v>0</v>
      </c>
      <c r="C24" s="130"/>
      <c r="D24" s="119"/>
      <c r="E24" s="119"/>
      <c r="F24" s="35">
        <f t="shared" si="3"/>
        <v>0</v>
      </c>
      <c r="G24" s="119"/>
      <c r="H24" s="119"/>
      <c r="I24" s="119"/>
      <c r="J24" s="35">
        <f t="shared" si="0"/>
        <v>0</v>
      </c>
      <c r="K24" s="119"/>
      <c r="L24" s="119"/>
      <c r="M24" s="119"/>
      <c r="N24" s="35">
        <f t="shared" si="1"/>
        <v>0</v>
      </c>
      <c r="O24" s="119"/>
      <c r="P24" s="119"/>
      <c r="Q24" s="119"/>
      <c r="R24" s="35">
        <f t="shared" si="2"/>
        <v>0</v>
      </c>
      <c r="S24" s="119"/>
      <c r="T24" s="29">
        <f t="shared" si="4"/>
        <v>0</v>
      </c>
      <c r="U24" s="29">
        <f t="shared" si="5"/>
        <v>0</v>
      </c>
      <c r="V24" s="29">
        <f t="shared" si="6"/>
        <v>0</v>
      </c>
      <c r="W24" s="163"/>
      <c r="X24" s="132"/>
      <c r="Y24" s="19"/>
      <c r="Z24" s="19"/>
    </row>
    <row r="25" spans="1:26" ht="15.65" x14ac:dyDescent="0.3">
      <c r="A25" s="8" t="s">
        <v>54</v>
      </c>
      <c r="B25" s="129">
        <v>0</v>
      </c>
      <c r="C25" s="130"/>
      <c r="D25" s="119"/>
      <c r="E25" s="119"/>
      <c r="F25" s="35">
        <f t="shared" si="3"/>
        <v>0</v>
      </c>
      <c r="G25" s="119"/>
      <c r="H25" s="119"/>
      <c r="I25" s="119"/>
      <c r="J25" s="35">
        <f t="shared" si="0"/>
        <v>0</v>
      </c>
      <c r="K25" s="119"/>
      <c r="L25" s="119"/>
      <c r="M25" s="119"/>
      <c r="N25" s="35">
        <f t="shared" si="1"/>
        <v>0</v>
      </c>
      <c r="O25" s="119"/>
      <c r="P25" s="119"/>
      <c r="Q25" s="119"/>
      <c r="R25" s="35">
        <f t="shared" si="2"/>
        <v>0</v>
      </c>
      <c r="S25" s="119"/>
      <c r="T25" s="29">
        <f t="shared" si="4"/>
        <v>0</v>
      </c>
      <c r="U25" s="29">
        <f t="shared" si="5"/>
        <v>0</v>
      </c>
      <c r="V25" s="29">
        <f t="shared" si="6"/>
        <v>0</v>
      </c>
      <c r="W25" s="164"/>
      <c r="X25" s="132"/>
      <c r="Y25" s="19"/>
      <c r="Z25" s="19"/>
    </row>
    <row r="26" spans="1:26" ht="15.65" x14ac:dyDescent="0.3">
      <c r="A26" s="93" t="s">
        <v>55</v>
      </c>
      <c r="B26" s="124"/>
      <c r="C26" s="93"/>
      <c r="D26" s="34">
        <f>SUM(D27:D28)</f>
        <v>0</v>
      </c>
      <c r="E26" s="34">
        <f>SUM(E27:E28)</f>
        <v>0</v>
      </c>
      <c r="F26" s="35">
        <f t="shared" si="3"/>
        <v>0</v>
      </c>
      <c r="G26" s="34">
        <f>SUM(G27:G28)</f>
        <v>0</v>
      </c>
      <c r="H26" s="34">
        <f>SUM(H27:H28)</f>
        <v>0</v>
      </c>
      <c r="I26" s="34"/>
      <c r="J26" s="35">
        <f t="shared" si="0"/>
        <v>0</v>
      </c>
      <c r="K26" s="34">
        <f>SUM(K27:K28)</f>
        <v>0</v>
      </c>
      <c r="L26" s="34">
        <f>SUM(L27:L28)</f>
        <v>0</v>
      </c>
      <c r="M26" s="34"/>
      <c r="N26" s="35">
        <f t="shared" si="1"/>
        <v>0</v>
      </c>
      <c r="O26" s="34">
        <f>SUM(O27:O28)</f>
        <v>0</v>
      </c>
      <c r="P26" s="34">
        <f>SUM(P27:P28)</f>
        <v>0</v>
      </c>
      <c r="Q26" s="34">
        <f>SUM(Q27:Q28)</f>
        <v>0</v>
      </c>
      <c r="R26" s="35">
        <f t="shared" si="2"/>
        <v>0</v>
      </c>
      <c r="S26" s="34">
        <f>SUM(S27:S28)</f>
        <v>0</v>
      </c>
      <c r="T26" s="29">
        <f t="shared" si="4"/>
        <v>0</v>
      </c>
      <c r="U26" s="29">
        <f t="shared" si="5"/>
        <v>0</v>
      </c>
      <c r="V26" s="29">
        <f t="shared" si="6"/>
        <v>0</v>
      </c>
      <c r="W26" s="37" t="e">
        <f>U26/T26</f>
        <v>#DIV/0!</v>
      </c>
      <c r="X26" s="135"/>
      <c r="Y26" s="19"/>
      <c r="Z26" s="19"/>
    </row>
    <row r="27" spans="1:26" ht="15.65" x14ac:dyDescent="0.3">
      <c r="A27" s="22" t="s">
        <v>56</v>
      </c>
      <c r="B27" s="129">
        <v>0</v>
      </c>
      <c r="C27" s="131"/>
      <c r="D27" s="119"/>
      <c r="E27" s="119"/>
      <c r="F27" s="35">
        <f t="shared" si="3"/>
        <v>0</v>
      </c>
      <c r="G27" s="119"/>
      <c r="H27" s="119"/>
      <c r="I27" s="119"/>
      <c r="J27" s="35">
        <f t="shared" si="0"/>
        <v>0</v>
      </c>
      <c r="K27" s="119"/>
      <c r="L27" s="119"/>
      <c r="M27" s="119"/>
      <c r="N27" s="35">
        <f t="shared" si="1"/>
        <v>0</v>
      </c>
      <c r="O27" s="119"/>
      <c r="P27" s="119"/>
      <c r="Q27" s="119"/>
      <c r="R27" s="35">
        <f t="shared" si="2"/>
        <v>0</v>
      </c>
      <c r="S27" s="119"/>
      <c r="T27" s="29">
        <f t="shared" si="4"/>
        <v>0</v>
      </c>
      <c r="U27" s="29">
        <f t="shared" si="5"/>
        <v>0</v>
      </c>
      <c r="V27" s="29">
        <f t="shared" si="6"/>
        <v>0</v>
      </c>
      <c r="W27" s="162"/>
      <c r="X27" s="132"/>
      <c r="Y27" s="19"/>
      <c r="Z27" s="19"/>
    </row>
    <row r="28" spans="1:26" ht="15.65" x14ac:dyDescent="0.3">
      <c r="A28" s="8" t="s">
        <v>54</v>
      </c>
      <c r="B28" s="129">
        <v>0</v>
      </c>
      <c r="C28" s="130"/>
      <c r="D28" s="119"/>
      <c r="E28" s="119"/>
      <c r="F28" s="35">
        <f t="shared" si="3"/>
        <v>0</v>
      </c>
      <c r="G28" s="119"/>
      <c r="H28" s="119"/>
      <c r="I28" s="119"/>
      <c r="J28" s="35">
        <f t="shared" si="0"/>
        <v>0</v>
      </c>
      <c r="K28" s="119"/>
      <c r="L28" s="119"/>
      <c r="M28" s="119"/>
      <c r="N28" s="35">
        <f t="shared" si="1"/>
        <v>0</v>
      </c>
      <c r="O28" s="119"/>
      <c r="P28" s="119"/>
      <c r="Q28" s="119"/>
      <c r="R28" s="35">
        <f t="shared" si="2"/>
        <v>0</v>
      </c>
      <c r="S28" s="119"/>
      <c r="T28" s="29">
        <f t="shared" si="4"/>
        <v>0</v>
      </c>
      <c r="U28" s="29">
        <f t="shared" si="5"/>
        <v>0</v>
      </c>
      <c r="V28" s="29">
        <f t="shared" si="6"/>
        <v>0</v>
      </c>
      <c r="W28" s="164"/>
      <c r="X28" s="132"/>
      <c r="Y28" s="19"/>
      <c r="Z28" s="19"/>
    </row>
    <row r="29" spans="1:26" ht="15.65" x14ac:dyDescent="0.3">
      <c r="A29" s="93" t="s">
        <v>57</v>
      </c>
      <c r="B29" s="124"/>
      <c r="C29" s="93"/>
      <c r="D29" s="34">
        <f>SUM(D30:D31)</f>
        <v>0</v>
      </c>
      <c r="E29" s="34">
        <f>SUM(E30:E31)</f>
        <v>0</v>
      </c>
      <c r="F29" s="35">
        <f t="shared" si="3"/>
        <v>0</v>
      </c>
      <c r="G29" s="34">
        <f>SUM(G30:G31)</f>
        <v>0</v>
      </c>
      <c r="H29" s="34">
        <f>SUM(H30:H31)</f>
        <v>0</v>
      </c>
      <c r="I29" s="34"/>
      <c r="J29" s="35">
        <f t="shared" si="0"/>
        <v>0</v>
      </c>
      <c r="K29" s="34">
        <f>SUM(K30:K31)</f>
        <v>0</v>
      </c>
      <c r="L29" s="34">
        <f>SUM(L30:L31)</f>
        <v>0</v>
      </c>
      <c r="M29" s="34"/>
      <c r="N29" s="35">
        <f t="shared" si="1"/>
        <v>0</v>
      </c>
      <c r="O29" s="34">
        <f>SUM(O30:O31)</f>
        <v>0</v>
      </c>
      <c r="P29" s="34">
        <f>SUM(P30:P31)</f>
        <v>0</v>
      </c>
      <c r="Q29" s="34">
        <f>SUM(Q30:Q31)</f>
        <v>0</v>
      </c>
      <c r="R29" s="35">
        <f t="shared" si="2"/>
        <v>0</v>
      </c>
      <c r="S29" s="34">
        <f>SUM(S30:S31)</f>
        <v>0</v>
      </c>
      <c r="T29" s="29">
        <f t="shared" si="4"/>
        <v>0</v>
      </c>
      <c r="U29" s="29">
        <f t="shared" si="5"/>
        <v>0</v>
      </c>
      <c r="V29" s="29">
        <f t="shared" si="6"/>
        <v>0</v>
      </c>
      <c r="W29" s="37" t="e">
        <f>U29/T29</f>
        <v>#DIV/0!</v>
      </c>
      <c r="X29" s="135"/>
      <c r="Y29" s="19"/>
      <c r="Z29" s="19"/>
    </row>
    <row r="30" spans="1:26" ht="15.65" x14ac:dyDescent="0.3">
      <c r="A30" s="5" t="s">
        <v>54</v>
      </c>
      <c r="B30" s="129">
        <v>0</v>
      </c>
      <c r="C30" s="130"/>
      <c r="D30" s="119"/>
      <c r="E30" s="119"/>
      <c r="F30" s="35">
        <f t="shared" si="3"/>
        <v>0</v>
      </c>
      <c r="G30" s="119"/>
      <c r="H30" s="119"/>
      <c r="I30" s="119"/>
      <c r="J30" s="35">
        <f t="shared" si="0"/>
        <v>0</v>
      </c>
      <c r="K30" s="119"/>
      <c r="L30" s="119"/>
      <c r="M30" s="119"/>
      <c r="N30" s="35">
        <f t="shared" si="1"/>
        <v>0</v>
      </c>
      <c r="O30" s="119"/>
      <c r="P30" s="119"/>
      <c r="Q30" s="119"/>
      <c r="R30" s="35">
        <f t="shared" si="2"/>
        <v>0</v>
      </c>
      <c r="S30" s="119"/>
      <c r="T30" s="29">
        <f t="shared" si="4"/>
        <v>0</v>
      </c>
      <c r="U30" s="29">
        <f t="shared" si="5"/>
        <v>0</v>
      </c>
      <c r="V30" s="29">
        <f t="shared" si="6"/>
        <v>0</v>
      </c>
      <c r="W30" s="162"/>
      <c r="X30" s="132"/>
      <c r="Y30" s="19"/>
      <c r="Z30" s="19"/>
    </row>
    <row r="31" spans="1:26" ht="15.65" x14ac:dyDescent="0.3">
      <c r="A31" s="8" t="s">
        <v>54</v>
      </c>
      <c r="B31" s="129">
        <v>0</v>
      </c>
      <c r="C31" s="130"/>
      <c r="D31" s="119"/>
      <c r="E31" s="119"/>
      <c r="F31" s="35">
        <f t="shared" si="3"/>
        <v>0</v>
      </c>
      <c r="G31" s="119"/>
      <c r="H31" s="119"/>
      <c r="I31" s="119"/>
      <c r="J31" s="35">
        <f t="shared" si="0"/>
        <v>0</v>
      </c>
      <c r="K31" s="119"/>
      <c r="L31" s="119"/>
      <c r="M31" s="119"/>
      <c r="N31" s="35">
        <f t="shared" si="1"/>
        <v>0</v>
      </c>
      <c r="O31" s="119"/>
      <c r="P31" s="119"/>
      <c r="Q31" s="119"/>
      <c r="R31" s="35">
        <f t="shared" si="2"/>
        <v>0</v>
      </c>
      <c r="S31" s="119"/>
      <c r="T31" s="29">
        <f t="shared" si="4"/>
        <v>0</v>
      </c>
      <c r="U31" s="29">
        <f t="shared" si="5"/>
        <v>0</v>
      </c>
      <c r="V31" s="29">
        <f t="shared" si="6"/>
        <v>0</v>
      </c>
      <c r="W31" s="163"/>
      <c r="X31" s="132"/>
      <c r="Y31" s="19"/>
      <c r="Z31" s="19"/>
    </row>
    <row r="32" spans="1:26" ht="15.65" x14ac:dyDescent="0.3">
      <c r="A32" s="94" t="s">
        <v>58</v>
      </c>
      <c r="B32" s="123"/>
      <c r="C32" s="94"/>
      <c r="D32" s="40">
        <f>D8+D16+D19+D26+D29</f>
        <v>0</v>
      </c>
      <c r="E32" s="40">
        <f>E8+E16+E19+E26+E29</f>
        <v>0</v>
      </c>
      <c r="F32" s="35">
        <f t="shared" si="3"/>
        <v>0</v>
      </c>
      <c r="G32" s="40">
        <f>G8+G16+G19+G26+G29</f>
        <v>0</v>
      </c>
      <c r="H32" s="40">
        <f>H8+H16+H19+H26+H29</f>
        <v>0</v>
      </c>
      <c r="I32" s="40"/>
      <c r="J32" s="35">
        <f t="shared" si="0"/>
        <v>0</v>
      </c>
      <c r="K32" s="40">
        <f>K8+K16+K19+K26+K29</f>
        <v>0</v>
      </c>
      <c r="L32" s="40">
        <f>L8+L16+L19+L26+L29</f>
        <v>0</v>
      </c>
      <c r="M32" s="40"/>
      <c r="N32" s="35">
        <f t="shared" si="1"/>
        <v>0</v>
      </c>
      <c r="O32" s="40">
        <f>O8+O16+O19+O26+O29</f>
        <v>0</v>
      </c>
      <c r="P32" s="40">
        <f>P8+P16+P19+P26+P29</f>
        <v>0</v>
      </c>
      <c r="Q32" s="40">
        <f>Q8+Q16+Q19+Q26+Q29</f>
        <v>0</v>
      </c>
      <c r="R32" s="35">
        <f t="shared" si="2"/>
        <v>0</v>
      </c>
      <c r="S32" s="40">
        <f>S8+S16+S19+S26+S29</f>
        <v>0</v>
      </c>
      <c r="T32" s="29">
        <f t="shared" si="4"/>
        <v>0</v>
      </c>
      <c r="U32" s="29">
        <f t="shared" si="5"/>
        <v>0</v>
      </c>
      <c r="V32" s="29">
        <f t="shared" si="6"/>
        <v>0</v>
      </c>
      <c r="W32" s="163"/>
      <c r="X32" s="135"/>
      <c r="Y32" s="19"/>
      <c r="Z32" s="19"/>
    </row>
    <row r="33" spans="1:26" ht="15.65" x14ac:dyDescent="0.3">
      <c r="A33" s="5" t="s">
        <v>59</v>
      </c>
      <c r="B33" s="129">
        <v>0</v>
      </c>
      <c r="C33" s="130"/>
      <c r="D33" s="119"/>
      <c r="E33" s="119"/>
      <c r="F33" s="35">
        <f t="shared" si="3"/>
        <v>0</v>
      </c>
      <c r="G33" s="119"/>
      <c r="H33" s="119"/>
      <c r="I33" s="119"/>
      <c r="J33" s="35">
        <f t="shared" si="0"/>
        <v>0</v>
      </c>
      <c r="K33" s="119"/>
      <c r="L33" s="119"/>
      <c r="M33" s="119"/>
      <c r="N33" s="35">
        <f t="shared" si="1"/>
        <v>0</v>
      </c>
      <c r="O33" s="119"/>
      <c r="P33" s="119"/>
      <c r="Q33" s="119"/>
      <c r="R33" s="35">
        <f t="shared" si="2"/>
        <v>0</v>
      </c>
      <c r="S33" s="119"/>
      <c r="T33" s="29">
        <f t="shared" si="4"/>
        <v>0</v>
      </c>
      <c r="U33" s="29">
        <f t="shared" si="5"/>
        <v>0</v>
      </c>
      <c r="V33" s="29">
        <f t="shared" si="6"/>
        <v>0</v>
      </c>
      <c r="W33" s="164"/>
      <c r="X33" s="132"/>
      <c r="Y33" s="19"/>
      <c r="Z33" s="19"/>
    </row>
    <row r="34" spans="1:26" ht="15.65" x14ac:dyDescent="0.3">
      <c r="A34" s="95" t="s">
        <v>60</v>
      </c>
      <c r="B34" s="121"/>
      <c r="C34" s="95"/>
      <c r="D34" s="41">
        <f>D32+D33</f>
        <v>0</v>
      </c>
      <c r="E34" s="41">
        <f>E32+E33</f>
        <v>0</v>
      </c>
      <c r="F34" s="35">
        <f t="shared" si="3"/>
        <v>0</v>
      </c>
      <c r="G34" s="41">
        <f>G32+G33</f>
        <v>0</v>
      </c>
      <c r="H34" s="41">
        <f>H32+H33</f>
        <v>0</v>
      </c>
      <c r="I34" s="41">
        <f>I32+I33</f>
        <v>0</v>
      </c>
      <c r="J34" s="35">
        <f t="shared" si="0"/>
        <v>0</v>
      </c>
      <c r="K34" s="41">
        <f>K32+K33</f>
        <v>0</v>
      </c>
      <c r="L34" s="41">
        <f>L32+L33</f>
        <v>0</v>
      </c>
      <c r="M34" s="41">
        <f>M32+M33</f>
        <v>0</v>
      </c>
      <c r="N34" s="35">
        <f t="shared" si="1"/>
        <v>0</v>
      </c>
      <c r="O34" s="41">
        <f>O32+O33</f>
        <v>0</v>
      </c>
      <c r="P34" s="41">
        <f>P32+P33</f>
        <v>0</v>
      </c>
      <c r="Q34" s="41">
        <f>Q32+Q33</f>
        <v>0</v>
      </c>
      <c r="R34" s="35">
        <f t="shared" si="2"/>
        <v>0</v>
      </c>
      <c r="S34" s="41">
        <f>S32+S33</f>
        <v>0</v>
      </c>
      <c r="T34" s="29">
        <f t="shared" si="4"/>
        <v>0</v>
      </c>
      <c r="U34" s="29">
        <f t="shared" si="5"/>
        <v>0</v>
      </c>
      <c r="V34" s="29">
        <f t="shared" si="6"/>
        <v>0</v>
      </c>
      <c r="W34" s="37" t="e">
        <f>U34/T34</f>
        <v>#DIV/0!</v>
      </c>
      <c r="X34" s="122"/>
    </row>
    <row r="35" spans="1:26" ht="15.65" x14ac:dyDescent="0.3">
      <c r="A35" s="59"/>
      <c r="B35" s="60"/>
      <c r="C35" s="6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0"/>
      <c r="O35" s="11"/>
      <c r="P35" s="11"/>
      <c r="Q35" s="11"/>
      <c r="R35" s="11"/>
      <c r="S35" s="11"/>
      <c r="T35" s="11"/>
      <c r="U35" s="11"/>
      <c r="V35" s="4"/>
      <c r="W35" s="4"/>
      <c r="X35" s="4"/>
      <c r="Y35" s="19"/>
      <c r="Z35" s="19"/>
    </row>
    <row r="36" spans="1:26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65" x14ac:dyDescent="0.3">
      <c r="A37" s="51" t="s">
        <v>85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x14ac:dyDescent="0.3">
      <c r="A38" s="52" t="s">
        <v>62</v>
      </c>
      <c r="H38" s="19"/>
      <c r="I38" s="19"/>
      <c r="J38" s="19"/>
      <c r="L38" s="19"/>
      <c r="M38" s="19"/>
      <c r="N38" s="19"/>
      <c r="P38" s="19"/>
      <c r="Q38" s="19"/>
      <c r="R38" s="19"/>
      <c r="T38" s="19"/>
      <c r="U38" s="19"/>
      <c r="V38" s="19"/>
      <c r="W38" s="19"/>
      <c r="X38" s="19"/>
      <c r="Y38" s="19"/>
      <c r="Z38" s="19"/>
    </row>
    <row r="39" spans="1:26" x14ac:dyDescent="0.3">
      <c r="A39" t="s">
        <v>63</v>
      </c>
      <c r="B39" s="52"/>
      <c r="C39" s="52"/>
      <c r="D39" s="52"/>
      <c r="E39" s="52"/>
      <c r="F39" s="52"/>
      <c r="G39" s="52"/>
      <c r="H39" s="19"/>
      <c r="I39" s="19"/>
      <c r="J39" s="19"/>
      <c r="K39" s="52"/>
      <c r="L39" s="19"/>
      <c r="M39" s="19"/>
      <c r="N39" s="19"/>
      <c r="O39" s="52"/>
      <c r="P39" s="19"/>
      <c r="Q39" s="19"/>
      <c r="R39" s="19"/>
      <c r="S39" s="52"/>
      <c r="T39" s="19"/>
      <c r="U39" s="19"/>
      <c r="V39" s="19"/>
      <c r="W39" s="19"/>
      <c r="X39" s="19"/>
      <c r="Y39" s="19"/>
      <c r="Z39" s="19"/>
    </row>
    <row r="40" spans="1:26" x14ac:dyDescent="0.3">
      <c r="A40" s="52"/>
      <c r="B40" s="52"/>
      <c r="C40" s="52"/>
      <c r="D40" s="52"/>
      <c r="E40" s="52"/>
      <c r="F40" s="52"/>
      <c r="G40" s="52"/>
      <c r="K40" s="52"/>
      <c r="O40" s="52"/>
      <c r="S40" s="52"/>
    </row>
  </sheetData>
  <sheetProtection algorithmName="SHA-512" hashValue="lec/BNyg2k9XpVRwgG61KVgiDOgjIXnxJgtFn5+sHQI5GvEcm+RCw0jZ7zVxfqM1H1I63pzJBm6ackNAdsXSAg==" saltValue="q+TWVV9/yQ6IDvjHPuZP3g==" spinCount="100000" sheet="1" insertRows="0"/>
  <mergeCells count="13">
    <mergeCell ref="C6:C7"/>
    <mergeCell ref="B6:B7"/>
    <mergeCell ref="D6:G6"/>
    <mergeCell ref="X6:X7"/>
    <mergeCell ref="T6:W6"/>
    <mergeCell ref="H6:K6"/>
    <mergeCell ref="L6:O6"/>
    <mergeCell ref="P6:S6"/>
    <mergeCell ref="W9:W15"/>
    <mergeCell ref="W17:W18"/>
    <mergeCell ref="W20:W25"/>
    <mergeCell ref="W27:W28"/>
    <mergeCell ref="W30:W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36"/>
  <sheetViews>
    <sheetView zoomScale="110" zoomScaleNormal="11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D13" sqref="D13"/>
    </sheetView>
  </sheetViews>
  <sheetFormatPr defaultColWidth="8.5546875" defaultRowHeight="15.05" x14ac:dyDescent="0.3"/>
  <cols>
    <col min="1" max="1" width="1.5546875" customWidth="1"/>
    <col min="2" max="2" width="41.44140625" customWidth="1"/>
    <col min="3" max="4" width="8.44140625" customWidth="1"/>
    <col min="5" max="16" width="9.5546875" customWidth="1"/>
    <col min="17" max="17" width="2.6640625" customWidth="1"/>
    <col min="18" max="29" width="9.5546875" customWidth="1"/>
    <col min="30" max="30" width="18.5546875" customWidth="1"/>
    <col min="31" max="32" width="63.5546875" customWidth="1"/>
  </cols>
  <sheetData>
    <row r="1" spans="1:31" ht="18.2" x14ac:dyDescent="0.35">
      <c r="A1" s="19"/>
      <c r="B1" s="18" t="s">
        <v>29</v>
      </c>
      <c r="C1" s="18"/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ht="15.05" customHeight="1" x14ac:dyDescent="0.35">
      <c r="A2" s="19"/>
      <c r="B2" s="20" t="s">
        <v>30</v>
      </c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ht="15.05" customHeight="1" thickBot="1" x14ac:dyDescent="0.4">
      <c r="A3" s="19"/>
      <c r="B3" s="20" t="s">
        <v>31</v>
      </c>
      <c r="C3" s="18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ht="15.65" thickBot="1" x14ac:dyDescent="0.35">
      <c r="A4" s="19"/>
      <c r="B4" s="20"/>
      <c r="C4" s="176" t="s">
        <v>86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8"/>
      <c r="R4" s="173" t="s">
        <v>86</v>
      </c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5"/>
      <c r="AD4" s="19"/>
      <c r="AE4" s="19"/>
    </row>
    <row r="5" spans="1:31" ht="45.1" customHeight="1" x14ac:dyDescent="0.3">
      <c r="A5" s="19"/>
      <c r="B5" s="85" t="s">
        <v>87</v>
      </c>
      <c r="C5" s="116" t="s">
        <v>33</v>
      </c>
      <c r="D5" s="116" t="s">
        <v>88</v>
      </c>
      <c r="E5" s="117" t="s">
        <v>89</v>
      </c>
      <c r="F5" s="117" t="s">
        <v>90</v>
      </c>
      <c r="G5" s="117" t="s">
        <v>91</v>
      </c>
      <c r="H5" s="117" t="s">
        <v>92</v>
      </c>
      <c r="I5" s="117" t="s">
        <v>93</v>
      </c>
      <c r="J5" s="117" t="s">
        <v>94</v>
      </c>
      <c r="K5" s="117" t="s">
        <v>95</v>
      </c>
      <c r="L5" s="117" t="s">
        <v>96</v>
      </c>
      <c r="M5" s="117" t="s">
        <v>97</v>
      </c>
      <c r="N5" s="117" t="s">
        <v>98</v>
      </c>
      <c r="O5" s="117" t="s">
        <v>99</v>
      </c>
      <c r="P5" s="117" t="s">
        <v>100</v>
      </c>
      <c r="Q5" s="179"/>
      <c r="R5" s="117" t="s">
        <v>89</v>
      </c>
      <c r="S5" s="117" t="s">
        <v>90</v>
      </c>
      <c r="T5" s="117" t="s">
        <v>91</v>
      </c>
      <c r="U5" s="117" t="s">
        <v>92</v>
      </c>
      <c r="V5" s="117" t="s">
        <v>93</v>
      </c>
      <c r="W5" s="117" t="s">
        <v>94</v>
      </c>
      <c r="X5" s="116" t="s">
        <v>95</v>
      </c>
      <c r="Y5" s="116" t="s">
        <v>96</v>
      </c>
      <c r="Z5" s="116" t="s">
        <v>97</v>
      </c>
      <c r="AA5" s="116" t="s">
        <v>98</v>
      </c>
      <c r="AB5" s="116" t="s">
        <v>99</v>
      </c>
      <c r="AC5" s="116" t="s">
        <v>100</v>
      </c>
      <c r="AD5" s="79" t="s">
        <v>35</v>
      </c>
      <c r="AE5" s="83" t="s">
        <v>36</v>
      </c>
    </row>
    <row r="6" spans="1:31" ht="15.65" x14ac:dyDescent="0.3">
      <c r="A6" s="19"/>
      <c r="B6" s="76" t="s">
        <v>37</v>
      </c>
      <c r="C6" s="103"/>
      <c r="D6" s="103"/>
      <c r="E6" s="28">
        <f>SUM(E7:E12)</f>
        <v>0</v>
      </c>
      <c r="F6" s="28">
        <f>SUM(F7:F12)</f>
        <v>0</v>
      </c>
      <c r="G6" s="28">
        <f>SUM(G7:G12)</f>
        <v>0</v>
      </c>
      <c r="H6" s="28">
        <f t="shared" ref="H6:P6" si="0">SUM(H7:H12)</f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179"/>
      <c r="R6" s="28">
        <f>SUM(R7:R12)</f>
        <v>0</v>
      </c>
      <c r="S6" s="28">
        <f>SUM(S7:S12)</f>
        <v>0</v>
      </c>
      <c r="T6" s="28">
        <f>SUM(T7:T12)</f>
        <v>0</v>
      </c>
      <c r="U6" s="28">
        <f t="shared" ref="U6:AC6" si="1">SUM(U7:U12)</f>
        <v>0</v>
      </c>
      <c r="V6" s="28">
        <f t="shared" si="1"/>
        <v>0</v>
      </c>
      <c r="W6" s="28">
        <f t="shared" si="1"/>
        <v>0</v>
      </c>
      <c r="X6" s="28">
        <f t="shared" si="1"/>
        <v>0</v>
      </c>
      <c r="Y6" s="28">
        <f t="shared" si="1"/>
        <v>0</v>
      </c>
      <c r="Z6" s="28">
        <f t="shared" si="1"/>
        <v>0</v>
      </c>
      <c r="AA6" s="28">
        <f t="shared" si="1"/>
        <v>0</v>
      </c>
      <c r="AB6" s="28">
        <f t="shared" si="1"/>
        <v>0</v>
      </c>
      <c r="AC6" s="28">
        <f t="shared" si="1"/>
        <v>0</v>
      </c>
      <c r="AD6" s="29">
        <f>SUM(E6:AC6)</f>
        <v>0</v>
      </c>
      <c r="AE6" s="17"/>
    </row>
    <row r="7" spans="1:31" ht="15.65" x14ac:dyDescent="0.3">
      <c r="A7" s="19"/>
      <c r="B7" s="5" t="s">
        <v>38</v>
      </c>
      <c r="C7" s="136"/>
      <c r="D7" s="130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79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29">
        <f t="shared" ref="AD7:AD30" si="2">SUM(E7:AC7)</f>
        <v>0</v>
      </c>
      <c r="AE7" s="132"/>
    </row>
    <row r="8" spans="1:31" ht="15.65" x14ac:dyDescent="0.3">
      <c r="A8" s="19"/>
      <c r="B8" s="8" t="s">
        <v>39</v>
      </c>
      <c r="C8" s="136"/>
      <c r="D8" s="130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79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29">
        <f t="shared" si="2"/>
        <v>0</v>
      </c>
      <c r="AE8" s="132"/>
    </row>
    <row r="9" spans="1:31" ht="15.65" x14ac:dyDescent="0.3">
      <c r="A9" s="19"/>
      <c r="B9" s="5" t="s">
        <v>40</v>
      </c>
      <c r="C9" s="136"/>
      <c r="D9" s="130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79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29">
        <f t="shared" si="2"/>
        <v>0</v>
      </c>
      <c r="AE9" s="132"/>
    </row>
    <row r="10" spans="1:31" ht="15.65" x14ac:dyDescent="0.3">
      <c r="A10" s="19"/>
      <c r="B10" s="8" t="s">
        <v>41</v>
      </c>
      <c r="C10" s="136"/>
      <c r="D10" s="130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79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29">
        <f t="shared" si="2"/>
        <v>0</v>
      </c>
      <c r="AE10" s="133"/>
    </row>
    <row r="11" spans="1:31" ht="15.65" x14ac:dyDescent="0.3">
      <c r="A11" s="19"/>
      <c r="B11" s="5" t="s">
        <v>42</v>
      </c>
      <c r="C11" s="136"/>
      <c r="D11" s="130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79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29">
        <f t="shared" si="2"/>
        <v>0</v>
      </c>
      <c r="AE11" s="133" t="s">
        <v>43</v>
      </c>
    </row>
    <row r="12" spans="1:31" ht="15.65" x14ac:dyDescent="0.3">
      <c r="A12" s="19"/>
      <c r="B12" s="92" t="s">
        <v>44</v>
      </c>
      <c r="C12" s="17"/>
      <c r="D12" s="17"/>
      <c r="E12" s="31">
        <f>SUM(E13:E14)</f>
        <v>0</v>
      </c>
      <c r="F12" s="31">
        <f t="shared" ref="F12:G12" si="3">SUM(F13:F14)</f>
        <v>0</v>
      </c>
      <c r="G12" s="31">
        <f t="shared" si="3"/>
        <v>0</v>
      </c>
      <c r="H12" s="31">
        <f t="shared" ref="H12:P12" si="4">SUM(H13:H14)</f>
        <v>0</v>
      </c>
      <c r="I12" s="31">
        <f t="shared" si="4"/>
        <v>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4"/>
        <v>0</v>
      </c>
      <c r="O12" s="31">
        <f t="shared" si="4"/>
        <v>0</v>
      </c>
      <c r="P12" s="31">
        <f t="shared" si="4"/>
        <v>0</v>
      </c>
      <c r="Q12" s="179"/>
      <c r="R12" s="31">
        <f>SUM(R13:R14)</f>
        <v>0</v>
      </c>
      <c r="S12" s="31">
        <f t="shared" ref="S12:AC12" si="5">SUM(S13:S14)</f>
        <v>0</v>
      </c>
      <c r="T12" s="31">
        <f t="shared" si="5"/>
        <v>0</v>
      </c>
      <c r="U12" s="31">
        <f t="shared" si="5"/>
        <v>0</v>
      </c>
      <c r="V12" s="31">
        <f t="shared" si="5"/>
        <v>0</v>
      </c>
      <c r="W12" s="31">
        <f t="shared" si="5"/>
        <v>0</v>
      </c>
      <c r="X12" s="31">
        <f t="shared" si="5"/>
        <v>0</v>
      </c>
      <c r="Y12" s="31">
        <f t="shared" si="5"/>
        <v>0</v>
      </c>
      <c r="Z12" s="31">
        <f t="shared" si="5"/>
        <v>0</v>
      </c>
      <c r="AA12" s="31">
        <f t="shared" si="5"/>
        <v>0</v>
      </c>
      <c r="AB12" s="31">
        <f t="shared" si="5"/>
        <v>0</v>
      </c>
      <c r="AC12" s="31">
        <f t="shared" si="5"/>
        <v>0</v>
      </c>
      <c r="AD12" s="29">
        <f t="shared" si="2"/>
        <v>0</v>
      </c>
      <c r="AE12" s="135"/>
    </row>
    <row r="13" spans="1:31" ht="15.65" x14ac:dyDescent="0.3">
      <c r="A13" s="19"/>
      <c r="B13" s="8" t="s">
        <v>45</v>
      </c>
      <c r="C13" s="136"/>
      <c r="D13" s="130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79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29">
        <f t="shared" si="2"/>
        <v>0</v>
      </c>
      <c r="AE13" s="133" t="s">
        <v>46</v>
      </c>
    </row>
    <row r="14" spans="1:31" ht="15.65" x14ac:dyDescent="0.3">
      <c r="A14" s="19"/>
      <c r="B14" s="5" t="s">
        <v>47</v>
      </c>
      <c r="C14" s="136"/>
      <c r="D14" s="130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79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29">
        <f t="shared" si="2"/>
        <v>0</v>
      </c>
      <c r="AE14" s="132"/>
    </row>
    <row r="15" spans="1:31" ht="15.65" x14ac:dyDescent="0.3">
      <c r="A15" s="19"/>
      <c r="B15" s="80" t="s">
        <v>48</v>
      </c>
      <c r="C15" s="56"/>
      <c r="D15" s="55"/>
      <c r="E15" s="28">
        <f>SUM(E16:E21)</f>
        <v>0</v>
      </c>
      <c r="F15" s="28">
        <f t="shared" ref="F15:G15" si="6">SUM(F16:F21)</f>
        <v>0</v>
      </c>
      <c r="G15" s="28">
        <f t="shared" si="6"/>
        <v>0</v>
      </c>
      <c r="H15" s="28">
        <f t="shared" ref="H15:P15" si="7">SUM(H16:H21)</f>
        <v>0</v>
      </c>
      <c r="I15" s="28">
        <f t="shared" si="7"/>
        <v>0</v>
      </c>
      <c r="J15" s="28">
        <f t="shared" si="7"/>
        <v>0</v>
      </c>
      <c r="K15" s="28">
        <f t="shared" si="7"/>
        <v>0</v>
      </c>
      <c r="L15" s="28">
        <f t="shared" si="7"/>
        <v>0</v>
      </c>
      <c r="M15" s="28">
        <f t="shared" si="7"/>
        <v>0</v>
      </c>
      <c r="N15" s="28">
        <f t="shared" si="7"/>
        <v>0</v>
      </c>
      <c r="O15" s="28">
        <f t="shared" si="7"/>
        <v>0</v>
      </c>
      <c r="P15" s="28">
        <f t="shared" si="7"/>
        <v>0</v>
      </c>
      <c r="Q15" s="179"/>
      <c r="R15" s="28">
        <f>SUM(R16:R21)</f>
        <v>0</v>
      </c>
      <c r="S15" s="28">
        <f t="shared" ref="S15:AC15" si="8">SUM(S16:S21)</f>
        <v>0</v>
      </c>
      <c r="T15" s="28">
        <f t="shared" si="8"/>
        <v>0</v>
      </c>
      <c r="U15" s="28">
        <f t="shared" si="8"/>
        <v>0</v>
      </c>
      <c r="V15" s="28">
        <f t="shared" si="8"/>
        <v>0</v>
      </c>
      <c r="W15" s="28">
        <f t="shared" si="8"/>
        <v>0</v>
      </c>
      <c r="X15" s="28">
        <f t="shared" si="8"/>
        <v>0</v>
      </c>
      <c r="Y15" s="28">
        <f t="shared" si="8"/>
        <v>0</v>
      </c>
      <c r="Z15" s="28">
        <f t="shared" si="8"/>
        <v>0</v>
      </c>
      <c r="AA15" s="28">
        <f t="shared" si="8"/>
        <v>0</v>
      </c>
      <c r="AB15" s="28">
        <f t="shared" si="8"/>
        <v>0</v>
      </c>
      <c r="AC15" s="28">
        <f t="shared" si="8"/>
        <v>0</v>
      </c>
      <c r="AD15" s="29">
        <f t="shared" si="2"/>
        <v>0</v>
      </c>
      <c r="AE15" s="135"/>
    </row>
    <row r="16" spans="1:31" ht="15.65" x14ac:dyDescent="0.3">
      <c r="A16" s="19"/>
      <c r="B16" s="5" t="s">
        <v>49</v>
      </c>
      <c r="C16" s="136"/>
      <c r="D16" s="130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79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29">
        <f t="shared" si="2"/>
        <v>0</v>
      </c>
      <c r="AE16" s="133" t="s">
        <v>50</v>
      </c>
    </row>
    <row r="17" spans="1:31" ht="15.65" x14ac:dyDescent="0.3">
      <c r="A17" s="19"/>
      <c r="B17" s="8" t="s">
        <v>51</v>
      </c>
      <c r="C17" s="136"/>
      <c r="D17" s="130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79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29">
        <f t="shared" si="2"/>
        <v>0</v>
      </c>
      <c r="AE17" s="132"/>
    </row>
    <row r="18" spans="1:31" ht="15.65" x14ac:dyDescent="0.3">
      <c r="A18" s="19"/>
      <c r="B18" s="5" t="s">
        <v>52</v>
      </c>
      <c r="C18" s="136"/>
      <c r="D18" s="130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79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29">
        <f t="shared" si="2"/>
        <v>0</v>
      </c>
      <c r="AE18" s="132"/>
    </row>
    <row r="19" spans="1:31" ht="15.65" x14ac:dyDescent="0.3">
      <c r="A19" s="19"/>
      <c r="B19" s="8" t="s">
        <v>53</v>
      </c>
      <c r="C19" s="136"/>
      <c r="D19" s="130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79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29">
        <f t="shared" si="2"/>
        <v>0</v>
      </c>
      <c r="AE19" s="132"/>
    </row>
    <row r="20" spans="1:31" ht="15.65" x14ac:dyDescent="0.3">
      <c r="A20" s="19"/>
      <c r="B20" s="5" t="s">
        <v>54</v>
      </c>
      <c r="C20" s="136"/>
      <c r="D20" s="130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79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29">
        <f t="shared" si="2"/>
        <v>0</v>
      </c>
      <c r="AE20" s="132"/>
    </row>
    <row r="21" spans="1:31" ht="15.65" x14ac:dyDescent="0.3">
      <c r="A21" s="19"/>
      <c r="B21" s="8" t="s">
        <v>54</v>
      </c>
      <c r="C21" s="136"/>
      <c r="D21" s="130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79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29">
        <f t="shared" si="2"/>
        <v>0</v>
      </c>
      <c r="AE21" s="132"/>
    </row>
    <row r="22" spans="1:31" ht="15.65" x14ac:dyDescent="0.3">
      <c r="A22" s="19"/>
      <c r="B22" s="80" t="s">
        <v>55</v>
      </c>
      <c r="C22" s="56"/>
      <c r="D22" s="55"/>
      <c r="E22" s="28">
        <f>SUM(E23:E24)</f>
        <v>0</v>
      </c>
      <c r="F22" s="28">
        <f t="shared" ref="F22:G22" si="9">SUM(F23:F24)</f>
        <v>0</v>
      </c>
      <c r="G22" s="28">
        <f t="shared" si="9"/>
        <v>0</v>
      </c>
      <c r="H22" s="28">
        <f t="shared" ref="H22:P22" si="10">SUM(H23:H24)</f>
        <v>0</v>
      </c>
      <c r="I22" s="28">
        <f t="shared" si="10"/>
        <v>0</v>
      </c>
      <c r="J22" s="28">
        <f t="shared" si="10"/>
        <v>0</v>
      </c>
      <c r="K22" s="28">
        <f t="shared" si="10"/>
        <v>0</v>
      </c>
      <c r="L22" s="28">
        <f t="shared" si="10"/>
        <v>0</v>
      </c>
      <c r="M22" s="28">
        <f t="shared" si="10"/>
        <v>0</v>
      </c>
      <c r="N22" s="28">
        <f t="shared" si="10"/>
        <v>0</v>
      </c>
      <c r="O22" s="28">
        <f t="shared" si="10"/>
        <v>0</v>
      </c>
      <c r="P22" s="28">
        <f t="shared" si="10"/>
        <v>0</v>
      </c>
      <c r="Q22" s="179"/>
      <c r="R22" s="28">
        <f>SUM(R23:R24)</f>
        <v>0</v>
      </c>
      <c r="S22" s="28">
        <f t="shared" ref="S22:AC22" si="11">SUM(S23:S24)</f>
        <v>0</v>
      </c>
      <c r="T22" s="28">
        <f t="shared" si="11"/>
        <v>0</v>
      </c>
      <c r="U22" s="28">
        <f t="shared" si="11"/>
        <v>0</v>
      </c>
      <c r="V22" s="28">
        <f t="shared" si="11"/>
        <v>0</v>
      </c>
      <c r="W22" s="28">
        <f t="shared" si="11"/>
        <v>0</v>
      </c>
      <c r="X22" s="28">
        <f t="shared" si="11"/>
        <v>0</v>
      </c>
      <c r="Y22" s="28">
        <f t="shared" si="11"/>
        <v>0</v>
      </c>
      <c r="Z22" s="28">
        <f t="shared" si="11"/>
        <v>0</v>
      </c>
      <c r="AA22" s="28">
        <f t="shared" si="11"/>
        <v>0</v>
      </c>
      <c r="AB22" s="28">
        <f t="shared" si="11"/>
        <v>0</v>
      </c>
      <c r="AC22" s="28">
        <f t="shared" si="11"/>
        <v>0</v>
      </c>
      <c r="AD22" s="29">
        <f t="shared" si="2"/>
        <v>0</v>
      </c>
      <c r="AE22" s="135"/>
    </row>
    <row r="23" spans="1:31" ht="15.65" x14ac:dyDescent="0.3">
      <c r="A23" s="19"/>
      <c r="B23" s="22" t="s">
        <v>56</v>
      </c>
      <c r="C23" s="10"/>
      <c r="D23" s="131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7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29">
        <f t="shared" si="2"/>
        <v>0</v>
      </c>
      <c r="AE23" s="132"/>
    </row>
    <row r="24" spans="1:31" ht="14.25" customHeight="1" x14ac:dyDescent="0.3">
      <c r="A24" s="19"/>
      <c r="B24" s="8" t="s">
        <v>54</v>
      </c>
      <c r="C24" s="7"/>
      <c r="D24" s="130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79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29">
        <f t="shared" si="2"/>
        <v>0</v>
      </c>
      <c r="AE24" s="132"/>
    </row>
    <row r="25" spans="1:31" ht="15.65" x14ac:dyDescent="0.3">
      <c r="A25" s="19"/>
      <c r="B25" s="80" t="s">
        <v>57</v>
      </c>
      <c r="C25" s="56"/>
      <c r="D25" s="55"/>
      <c r="E25" s="28">
        <f>SUM(E26:E27)</f>
        <v>0</v>
      </c>
      <c r="F25" s="28">
        <f t="shared" ref="F25:G25" si="12">SUM(F26:F27)</f>
        <v>0</v>
      </c>
      <c r="G25" s="28">
        <f t="shared" si="12"/>
        <v>0</v>
      </c>
      <c r="H25" s="28">
        <f t="shared" ref="H25:P25" si="13">SUM(H26:H27)</f>
        <v>0</v>
      </c>
      <c r="I25" s="28">
        <f t="shared" si="13"/>
        <v>0</v>
      </c>
      <c r="J25" s="28">
        <f t="shared" si="13"/>
        <v>0</v>
      </c>
      <c r="K25" s="28">
        <f t="shared" si="13"/>
        <v>0</v>
      </c>
      <c r="L25" s="28">
        <f t="shared" si="13"/>
        <v>0</v>
      </c>
      <c r="M25" s="28">
        <f t="shared" si="13"/>
        <v>0</v>
      </c>
      <c r="N25" s="28">
        <f t="shared" si="13"/>
        <v>0</v>
      </c>
      <c r="O25" s="28">
        <f t="shared" si="13"/>
        <v>0</v>
      </c>
      <c r="P25" s="28">
        <f t="shared" si="13"/>
        <v>0</v>
      </c>
      <c r="Q25" s="179"/>
      <c r="R25" s="28">
        <f>SUM(R26:R27)</f>
        <v>0</v>
      </c>
      <c r="S25" s="28">
        <f t="shared" ref="S25:AC25" si="14">SUM(S26:S27)</f>
        <v>0</v>
      </c>
      <c r="T25" s="28">
        <f t="shared" si="14"/>
        <v>0</v>
      </c>
      <c r="U25" s="28">
        <f t="shared" si="14"/>
        <v>0</v>
      </c>
      <c r="V25" s="28">
        <f t="shared" si="14"/>
        <v>0</v>
      </c>
      <c r="W25" s="28">
        <f t="shared" si="14"/>
        <v>0</v>
      </c>
      <c r="X25" s="28">
        <f t="shared" si="14"/>
        <v>0</v>
      </c>
      <c r="Y25" s="28">
        <f t="shared" si="14"/>
        <v>0</v>
      </c>
      <c r="Z25" s="28">
        <f t="shared" si="14"/>
        <v>0</v>
      </c>
      <c r="AA25" s="28">
        <f t="shared" si="14"/>
        <v>0</v>
      </c>
      <c r="AB25" s="28">
        <f t="shared" si="14"/>
        <v>0</v>
      </c>
      <c r="AC25" s="28">
        <f t="shared" si="14"/>
        <v>0</v>
      </c>
      <c r="AD25" s="29">
        <f t="shared" si="2"/>
        <v>0</v>
      </c>
      <c r="AE25" s="135"/>
    </row>
    <row r="26" spans="1:31" ht="17.850000000000001" customHeight="1" x14ac:dyDescent="0.3">
      <c r="A26" s="19"/>
      <c r="B26" s="5" t="s">
        <v>54</v>
      </c>
      <c r="C26" s="136"/>
      <c r="D26" s="130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79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29">
        <f t="shared" si="2"/>
        <v>0</v>
      </c>
      <c r="AE26" s="132"/>
    </row>
    <row r="27" spans="1:31" ht="15.65" x14ac:dyDescent="0.3">
      <c r="A27" s="19"/>
      <c r="B27" s="8" t="s">
        <v>54</v>
      </c>
      <c r="C27" s="136"/>
      <c r="D27" s="130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79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29">
        <f t="shared" si="2"/>
        <v>0</v>
      </c>
      <c r="AE27" s="132"/>
    </row>
    <row r="28" spans="1:31" ht="15.65" x14ac:dyDescent="0.3">
      <c r="A28" s="19"/>
      <c r="B28" s="80" t="s">
        <v>58</v>
      </c>
      <c r="C28" s="56"/>
      <c r="D28" s="55"/>
      <c r="E28" s="32">
        <f>E6+E15+E22+E25</f>
        <v>0</v>
      </c>
      <c r="F28" s="32">
        <f>F6+F15+F22+F25</f>
        <v>0</v>
      </c>
      <c r="G28" s="32">
        <f>G6+G15+G22+G25</f>
        <v>0</v>
      </c>
      <c r="H28" s="32">
        <f t="shared" ref="H28:P28" si="15">H6+H15+H22+H25</f>
        <v>0</v>
      </c>
      <c r="I28" s="32">
        <f t="shared" si="15"/>
        <v>0</v>
      </c>
      <c r="J28" s="32">
        <f t="shared" si="15"/>
        <v>0</v>
      </c>
      <c r="K28" s="32">
        <f t="shared" si="15"/>
        <v>0</v>
      </c>
      <c r="L28" s="32">
        <f t="shared" si="15"/>
        <v>0</v>
      </c>
      <c r="M28" s="32">
        <f t="shared" si="15"/>
        <v>0</v>
      </c>
      <c r="N28" s="32">
        <f t="shared" si="15"/>
        <v>0</v>
      </c>
      <c r="O28" s="32">
        <f t="shared" si="15"/>
        <v>0</v>
      </c>
      <c r="P28" s="32">
        <f t="shared" si="15"/>
        <v>0</v>
      </c>
      <c r="Q28" s="179"/>
      <c r="R28" s="32">
        <f>R6+R15+R22+R25</f>
        <v>0</v>
      </c>
      <c r="S28" s="32">
        <f>S6+S15+S22+S25</f>
        <v>0</v>
      </c>
      <c r="T28" s="32">
        <f>T6+T15+T22+T25</f>
        <v>0</v>
      </c>
      <c r="U28" s="32">
        <f t="shared" ref="U28:AC28" si="16">U6+U15+U22+U25</f>
        <v>0</v>
      </c>
      <c r="V28" s="32">
        <f t="shared" si="16"/>
        <v>0</v>
      </c>
      <c r="W28" s="32">
        <f t="shared" si="16"/>
        <v>0</v>
      </c>
      <c r="X28" s="32">
        <f t="shared" si="16"/>
        <v>0</v>
      </c>
      <c r="Y28" s="32">
        <f t="shared" si="16"/>
        <v>0</v>
      </c>
      <c r="Z28" s="32">
        <f t="shared" si="16"/>
        <v>0</v>
      </c>
      <c r="AA28" s="32">
        <f t="shared" si="16"/>
        <v>0</v>
      </c>
      <c r="AB28" s="32">
        <f t="shared" si="16"/>
        <v>0</v>
      </c>
      <c r="AC28" s="32">
        <f t="shared" si="16"/>
        <v>0</v>
      </c>
      <c r="AD28" s="29">
        <f t="shared" si="2"/>
        <v>0</v>
      </c>
      <c r="AE28" s="135"/>
    </row>
    <row r="29" spans="1:31" ht="15.65" x14ac:dyDescent="0.3">
      <c r="A29" s="19"/>
      <c r="B29" s="5" t="s">
        <v>59</v>
      </c>
      <c r="C29" s="136"/>
      <c r="D29" s="130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79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29">
        <f t="shared" si="2"/>
        <v>0</v>
      </c>
      <c r="AE29" s="132"/>
    </row>
    <row r="30" spans="1:31" ht="15.65" x14ac:dyDescent="0.3">
      <c r="A30" s="19"/>
      <c r="B30" s="96" t="s">
        <v>60</v>
      </c>
      <c r="C30" s="58"/>
      <c r="D30" s="57"/>
      <c r="E30" s="34">
        <f>E28+E29</f>
        <v>0</v>
      </c>
      <c r="F30" s="34">
        <f t="shared" ref="F30:G30" si="17">F28+F29</f>
        <v>0</v>
      </c>
      <c r="G30" s="34">
        <f t="shared" si="17"/>
        <v>0</v>
      </c>
      <c r="H30" s="34">
        <f t="shared" ref="H30:P30" si="18">H28+H29</f>
        <v>0</v>
      </c>
      <c r="I30" s="34">
        <f t="shared" si="18"/>
        <v>0</v>
      </c>
      <c r="J30" s="34">
        <f t="shared" si="18"/>
        <v>0</v>
      </c>
      <c r="K30" s="34">
        <f t="shared" si="18"/>
        <v>0</v>
      </c>
      <c r="L30" s="34">
        <f t="shared" si="18"/>
        <v>0</v>
      </c>
      <c r="M30" s="34">
        <f t="shared" si="18"/>
        <v>0</v>
      </c>
      <c r="N30" s="34">
        <f t="shared" si="18"/>
        <v>0</v>
      </c>
      <c r="O30" s="34">
        <f t="shared" si="18"/>
        <v>0</v>
      </c>
      <c r="P30" s="34">
        <f t="shared" si="18"/>
        <v>0</v>
      </c>
      <c r="Q30" s="179"/>
      <c r="R30" s="34">
        <f>R28+R29</f>
        <v>0</v>
      </c>
      <c r="S30" s="34">
        <f t="shared" ref="S30:AC30" si="19">S28+S29</f>
        <v>0</v>
      </c>
      <c r="T30" s="34">
        <f t="shared" si="19"/>
        <v>0</v>
      </c>
      <c r="U30" s="34">
        <f t="shared" si="19"/>
        <v>0</v>
      </c>
      <c r="V30" s="34">
        <f t="shared" si="19"/>
        <v>0</v>
      </c>
      <c r="W30" s="34">
        <f t="shared" si="19"/>
        <v>0</v>
      </c>
      <c r="X30" s="34">
        <f t="shared" si="19"/>
        <v>0</v>
      </c>
      <c r="Y30" s="34">
        <f t="shared" si="19"/>
        <v>0</v>
      </c>
      <c r="Z30" s="34">
        <f t="shared" si="19"/>
        <v>0</v>
      </c>
      <c r="AA30" s="34">
        <f t="shared" si="19"/>
        <v>0</v>
      </c>
      <c r="AB30" s="34">
        <f t="shared" si="19"/>
        <v>0</v>
      </c>
      <c r="AC30" s="34">
        <f t="shared" si="19"/>
        <v>0</v>
      </c>
      <c r="AD30" s="29">
        <f t="shared" si="2"/>
        <v>0</v>
      </c>
      <c r="AE30" s="135"/>
    </row>
    <row r="31" spans="1:31" ht="15.65" x14ac:dyDescent="0.3">
      <c r="A31" s="19"/>
      <c r="B31" s="59"/>
      <c r="C31" s="60"/>
      <c r="D31" s="6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79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4"/>
    </row>
    <row r="32" spans="1:31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ht="15.65" x14ac:dyDescent="0.3">
      <c r="A33" s="19"/>
      <c r="B33" s="51" t="s">
        <v>61</v>
      </c>
      <c r="C33" s="19"/>
      <c r="D33" s="19"/>
      <c r="E33" s="19"/>
      <c r="F33" s="19"/>
      <c r="G33" s="19"/>
      <c r="H33" s="19"/>
      <c r="I33" s="52"/>
      <c r="J33" s="52"/>
      <c r="K33" s="52"/>
      <c r="L33" s="52"/>
      <c r="M33" s="52"/>
      <c r="N33" s="52"/>
      <c r="O33" s="52"/>
      <c r="P33" s="19"/>
      <c r="R33" s="19"/>
      <c r="S33" s="19"/>
      <c r="T33" s="19"/>
      <c r="U33" s="52"/>
      <c r="V33" s="52"/>
      <c r="W33" s="52"/>
      <c r="X33" s="52"/>
      <c r="Y33" s="52"/>
      <c r="Z33" s="52"/>
      <c r="AA33" s="52"/>
      <c r="AB33" s="52"/>
      <c r="AC33" s="19"/>
      <c r="AD33" s="19"/>
      <c r="AE33" s="19"/>
    </row>
    <row r="34" spans="1:31" x14ac:dyDescent="0.3">
      <c r="A34" s="19"/>
      <c r="B34" s="52" t="s">
        <v>62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19"/>
      <c r="AE34" s="19"/>
    </row>
    <row r="35" spans="1:31" x14ac:dyDescent="0.3">
      <c r="B35" t="s">
        <v>63</v>
      </c>
      <c r="C35" s="52"/>
      <c r="D35" s="52"/>
      <c r="E35" s="52"/>
      <c r="F35" s="52"/>
      <c r="G35" s="52"/>
      <c r="H35" s="52"/>
    </row>
    <row r="36" spans="1:31" x14ac:dyDescent="0.3">
      <c r="C36" s="52"/>
      <c r="D36" s="52"/>
      <c r="E36" s="52"/>
      <c r="F36" s="52"/>
      <c r="G36" s="52"/>
      <c r="H36" s="52"/>
    </row>
  </sheetData>
  <sheetProtection algorithmName="SHA-512" hashValue="kLaXtWfs+JNqUhVusLkzUTnSW8lTGc08PzWv+jioB47JPwVb/NF+8OV4qnwI96H2+ujsRizpF1OKnsDPCF5N4Q==" saltValue="FAgInPLCSmXt5NgZykUOwg==" spinCount="100000" sheet="1" insertRows="0"/>
  <mergeCells count="3">
    <mergeCell ref="R4:AC4"/>
    <mergeCell ref="C4:P4"/>
    <mergeCell ref="Q5:Q31"/>
  </mergeCells>
  <phoneticPr fontId="1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N40"/>
  <sheetViews>
    <sheetView zoomScale="110" zoomScaleNormal="110"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CL10" sqref="CL10"/>
    </sheetView>
  </sheetViews>
  <sheetFormatPr defaultRowHeight="15.05" x14ac:dyDescent="0.3"/>
  <cols>
    <col min="1" max="1" width="40.5546875" customWidth="1"/>
    <col min="2" max="2" width="8.5546875" customWidth="1"/>
    <col min="3" max="3" width="7.5546875" customWidth="1"/>
    <col min="4" max="4" width="10" customWidth="1"/>
    <col min="5" max="5" width="10.44140625" customWidth="1"/>
    <col min="6" max="6" width="9.44140625" customWidth="1"/>
    <col min="7" max="7" width="9.5546875" customWidth="1"/>
    <col min="8" max="8" width="10.44140625" customWidth="1"/>
    <col min="9" max="10" width="9.5546875" customWidth="1"/>
    <col min="11" max="11" width="10.44140625" customWidth="1"/>
    <col min="12" max="13" width="9.5546875" customWidth="1"/>
    <col min="14" max="14" width="11.44140625" customWidth="1"/>
    <col min="15" max="15" width="10.44140625" customWidth="1"/>
    <col min="16" max="16" width="7.5546875" customWidth="1"/>
    <col min="17" max="17" width="10.44140625" customWidth="1"/>
    <col min="18" max="18" width="9.44140625" customWidth="1"/>
    <col min="19" max="19" width="10" customWidth="1"/>
    <col min="20" max="20" width="10.44140625" customWidth="1"/>
    <col min="21" max="21" width="9.44140625" customWidth="1"/>
    <col min="22" max="22" width="9.5546875" customWidth="1"/>
    <col min="23" max="23" width="10.44140625" customWidth="1"/>
    <col min="24" max="25" width="9.5546875" customWidth="1"/>
    <col min="26" max="26" width="10.44140625" customWidth="1"/>
    <col min="27" max="27" width="9.5546875" customWidth="1"/>
    <col min="28" max="28" width="10" customWidth="1"/>
    <col min="29" max="29" width="10.44140625" customWidth="1"/>
    <col min="30" max="30" width="9.44140625" customWidth="1"/>
    <col min="31" max="31" width="9.5546875" customWidth="1"/>
    <col min="32" max="32" width="10.44140625" customWidth="1"/>
    <col min="33" max="34" width="9.5546875" customWidth="1"/>
    <col min="35" max="35" width="10.44140625" customWidth="1"/>
    <col min="36" max="37" width="9.5546875" customWidth="1"/>
    <col min="38" max="38" width="11.44140625" customWidth="1"/>
    <col min="39" max="39" width="10.44140625" customWidth="1"/>
    <col min="40" max="40" width="3" customWidth="1"/>
    <col min="41" max="42" width="10.44140625" customWidth="1"/>
    <col min="43" max="43" width="3" customWidth="1"/>
    <col min="44" max="44" width="10" customWidth="1"/>
    <col min="45" max="45" width="10.44140625" customWidth="1"/>
    <col min="46" max="46" width="9.44140625" customWidth="1"/>
    <col min="47" max="47" width="9.5546875" customWidth="1"/>
    <col min="48" max="48" width="10.44140625" customWidth="1"/>
    <col min="49" max="50" width="9.5546875" customWidth="1"/>
    <col min="51" max="51" width="10.44140625" customWidth="1"/>
    <col min="52" max="53" width="9.5546875" customWidth="1"/>
    <col min="54" max="54" width="11.44140625" customWidth="1"/>
    <col min="55" max="57" width="10.44140625" customWidth="1"/>
    <col min="58" max="58" width="9.44140625" customWidth="1"/>
    <col min="59" max="59" width="10" customWidth="1"/>
    <col min="60" max="60" width="10.44140625" customWidth="1"/>
    <col min="61" max="61" width="9.44140625" customWidth="1"/>
    <col min="62" max="62" width="9.5546875" hidden="1" customWidth="1"/>
    <col min="63" max="64" width="10.44140625" hidden="1" customWidth="1"/>
    <col min="65" max="66" width="9.5546875" hidden="1" customWidth="1"/>
    <col min="67" max="68" width="10.44140625" hidden="1" customWidth="1"/>
    <col min="69" max="69" width="9.5546875" hidden="1" customWidth="1"/>
    <col min="70" max="70" width="10" hidden="1" customWidth="1"/>
    <col min="71" max="72" width="10.44140625" hidden="1" customWidth="1"/>
    <col min="73" max="73" width="9.44140625" hidden="1" customWidth="1"/>
    <col min="74" max="74" width="9.5546875" hidden="1" customWidth="1"/>
    <col min="75" max="76" width="10.44140625" hidden="1" customWidth="1"/>
    <col min="77" max="78" width="9.5546875" hidden="1" customWidth="1"/>
    <col min="79" max="80" width="10.44140625" hidden="1" customWidth="1"/>
    <col min="81" max="82" width="9.5546875" hidden="1" customWidth="1"/>
    <col min="83" max="84" width="11.44140625" hidden="1" customWidth="1"/>
    <col min="85" max="85" width="10.44140625" hidden="1" customWidth="1"/>
    <col min="86" max="87" width="11.5546875" customWidth="1"/>
    <col min="88" max="89" width="10.5546875" customWidth="1"/>
    <col min="90" max="90" width="63.44140625" customWidth="1"/>
  </cols>
  <sheetData>
    <row r="1" spans="1:92" ht="18.5" customHeight="1" x14ac:dyDescent="0.35">
      <c r="A1" s="18" t="s">
        <v>29</v>
      </c>
      <c r="B1" s="18"/>
      <c r="C1" s="18"/>
      <c r="D1" s="18"/>
      <c r="E1" s="18"/>
      <c r="F1" s="1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8"/>
      <c r="T1" s="18"/>
      <c r="U1" s="18"/>
      <c r="V1" s="19"/>
      <c r="W1" s="19"/>
      <c r="X1" s="19"/>
      <c r="Y1" s="19"/>
      <c r="Z1" s="19"/>
      <c r="AA1" s="19"/>
      <c r="AB1" s="18"/>
      <c r="AC1" s="18"/>
      <c r="AD1" s="18"/>
      <c r="AE1" s="19"/>
      <c r="AF1" s="19"/>
      <c r="AG1" s="19"/>
      <c r="AH1" s="19"/>
      <c r="AI1" s="19"/>
      <c r="AJ1" s="19"/>
      <c r="AK1" s="19"/>
      <c r="AL1" s="19"/>
      <c r="AM1" s="19"/>
      <c r="AR1" s="18"/>
      <c r="AS1" s="18"/>
      <c r="AT1" s="18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8"/>
      <c r="BH1" s="18"/>
      <c r="BI1" s="18"/>
      <c r="BJ1" s="19"/>
      <c r="BK1" s="19"/>
      <c r="BL1" s="19"/>
      <c r="BM1" s="19"/>
      <c r="BN1" s="19"/>
      <c r="BO1" s="19"/>
      <c r="BP1" s="19"/>
      <c r="BQ1" s="19"/>
      <c r="BR1" s="18"/>
      <c r="BS1" s="18"/>
      <c r="BT1" s="19"/>
      <c r="BU1" s="18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</row>
    <row r="2" spans="1:92" ht="15.05" customHeight="1" x14ac:dyDescent="0.35">
      <c r="A2" s="20" t="s">
        <v>101</v>
      </c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8"/>
      <c r="T2" s="18"/>
      <c r="U2" s="18"/>
      <c r="V2" s="19"/>
      <c r="W2" s="19"/>
      <c r="X2" s="19"/>
      <c r="Y2" s="19"/>
      <c r="Z2" s="19"/>
      <c r="AA2" s="19"/>
      <c r="AB2" s="18"/>
      <c r="AC2" s="18"/>
      <c r="AD2" s="18"/>
      <c r="AE2" s="19"/>
      <c r="AF2" s="19"/>
      <c r="AG2" s="19"/>
      <c r="AH2" s="19"/>
      <c r="AI2" s="19"/>
      <c r="AJ2" s="19"/>
      <c r="AK2" s="19"/>
      <c r="AL2" s="19"/>
      <c r="AM2" s="19"/>
      <c r="AR2" s="18"/>
      <c r="AS2" s="18"/>
      <c r="AT2" s="18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8"/>
      <c r="BH2" s="18"/>
      <c r="BI2" s="18"/>
      <c r="BJ2" s="19"/>
      <c r="BK2" s="19"/>
      <c r="BL2" s="19"/>
      <c r="BM2" s="19"/>
      <c r="BN2" s="19"/>
      <c r="BO2" s="19"/>
      <c r="BP2" s="19"/>
      <c r="BQ2" s="19"/>
      <c r="BR2" s="18"/>
      <c r="BS2" s="18"/>
      <c r="BT2" s="19"/>
      <c r="BU2" s="18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</row>
    <row r="3" spans="1:92" ht="15.05" customHeight="1" x14ac:dyDescent="0.35">
      <c r="A3" s="20" t="s">
        <v>31</v>
      </c>
      <c r="B3" s="18"/>
      <c r="C3" s="18"/>
      <c r="D3" s="18"/>
      <c r="E3" s="18"/>
      <c r="F3" s="18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8"/>
      <c r="T3" s="18"/>
      <c r="U3" s="18"/>
      <c r="V3" s="19"/>
      <c r="W3" s="19"/>
      <c r="X3" s="19"/>
      <c r="Y3" s="19"/>
      <c r="Z3" s="19"/>
      <c r="AA3" s="19"/>
      <c r="AB3" s="18"/>
      <c r="AC3" s="18"/>
      <c r="AD3" s="18"/>
      <c r="AE3" s="19"/>
      <c r="AF3" s="19"/>
      <c r="AG3" s="19"/>
      <c r="AH3" s="19"/>
      <c r="AI3" s="19"/>
      <c r="AJ3" s="19"/>
      <c r="AK3" s="19"/>
      <c r="AL3" s="19"/>
      <c r="AM3" s="19"/>
      <c r="AR3" s="18"/>
      <c r="AS3" s="18"/>
      <c r="AT3" s="18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8"/>
      <c r="BH3" s="18"/>
      <c r="BI3" s="18"/>
      <c r="BJ3" s="19"/>
      <c r="BK3" s="19"/>
      <c r="BL3" s="19"/>
      <c r="BM3" s="19"/>
      <c r="BN3" s="19"/>
      <c r="BO3" s="19"/>
      <c r="BP3" s="19"/>
      <c r="BQ3" s="19"/>
      <c r="BR3" s="18"/>
      <c r="BS3" s="18"/>
      <c r="BT3" s="19"/>
      <c r="BU3" s="18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</row>
    <row r="4" spans="1:92" ht="15.05" customHeight="1" x14ac:dyDescent="0.35">
      <c r="A4" s="20" t="s">
        <v>65</v>
      </c>
      <c r="B4" s="18"/>
      <c r="C4" s="18"/>
      <c r="D4" s="18"/>
      <c r="E4" s="18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8"/>
      <c r="T4" s="18"/>
      <c r="U4" s="18"/>
      <c r="V4" s="19"/>
      <c r="W4" s="19"/>
      <c r="X4" s="19"/>
      <c r="Y4" s="19"/>
      <c r="Z4" s="19"/>
      <c r="AA4" s="19"/>
      <c r="AB4" s="18"/>
      <c r="AC4" s="18"/>
      <c r="AD4" s="18"/>
      <c r="AE4" s="19"/>
      <c r="AF4" s="19"/>
      <c r="AG4" s="19"/>
      <c r="AH4" s="19"/>
      <c r="AI4" s="19"/>
      <c r="AJ4" s="19"/>
      <c r="AK4" s="19"/>
      <c r="AL4" s="19"/>
      <c r="AM4" s="19"/>
      <c r="AR4" s="18"/>
      <c r="AS4" s="18"/>
      <c r="AT4" s="18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8"/>
      <c r="BH4" s="18"/>
      <c r="BI4" s="18"/>
      <c r="BJ4" s="19"/>
      <c r="BK4" s="19"/>
      <c r="BL4" s="19"/>
      <c r="BM4" s="19"/>
      <c r="BN4" s="19"/>
      <c r="BO4" s="19"/>
      <c r="BP4" s="19"/>
      <c r="BQ4" s="19"/>
      <c r="BR4" s="18"/>
      <c r="BS4" s="18"/>
      <c r="BT4" s="19"/>
      <c r="BU4" s="18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</row>
    <row r="5" spans="1:92" ht="15.05" customHeight="1" thickBot="1" x14ac:dyDescent="0.4">
      <c r="A5" s="20" t="s">
        <v>66</v>
      </c>
      <c r="B5" s="18"/>
      <c r="C5" s="18"/>
      <c r="D5" s="18"/>
      <c r="E5" s="1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8"/>
      <c r="T5" s="18"/>
      <c r="U5" s="18"/>
      <c r="V5" s="19"/>
      <c r="W5" s="19"/>
      <c r="X5" s="19"/>
      <c r="Y5" s="19"/>
      <c r="Z5" s="19"/>
      <c r="AA5" s="19"/>
      <c r="AB5" s="18"/>
      <c r="AC5" s="18"/>
      <c r="AD5" s="18"/>
      <c r="AE5" s="19"/>
      <c r="AF5" s="19"/>
      <c r="AG5" s="19"/>
      <c r="AH5" s="19"/>
      <c r="AI5" s="19"/>
      <c r="AJ5" s="19"/>
      <c r="AK5" s="19"/>
      <c r="AL5" s="19"/>
      <c r="AM5" s="19"/>
      <c r="AR5" s="18"/>
      <c r="AS5" s="18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8"/>
      <c r="BH5" s="18"/>
      <c r="BI5" s="18"/>
      <c r="BJ5" s="19"/>
      <c r="BK5" s="19"/>
      <c r="BL5" s="19"/>
      <c r="BM5" s="19"/>
      <c r="BN5" s="19"/>
      <c r="BO5" s="19"/>
      <c r="BP5" s="19"/>
      <c r="BQ5" s="19"/>
      <c r="BR5" s="18"/>
      <c r="BS5" s="18"/>
      <c r="BT5" s="19"/>
      <c r="BU5" s="18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</row>
    <row r="6" spans="1:92" ht="15.65" thickBot="1" x14ac:dyDescent="0.35">
      <c r="A6" s="198"/>
      <c r="B6" s="198"/>
      <c r="C6" s="198"/>
      <c r="D6" s="183" t="s">
        <v>102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84"/>
      <c r="AO6" s="183"/>
      <c r="AP6" s="184"/>
      <c r="AR6" s="192" t="s">
        <v>86</v>
      </c>
      <c r="AS6" s="193"/>
      <c r="AT6" s="193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8"/>
      <c r="CH6" s="19"/>
      <c r="CI6" s="19"/>
      <c r="CJ6" s="19"/>
      <c r="CK6" s="19"/>
      <c r="CL6" s="19"/>
      <c r="CM6" s="19"/>
      <c r="CN6" s="19"/>
    </row>
    <row r="7" spans="1:92" ht="47.3" customHeight="1" x14ac:dyDescent="0.3">
      <c r="A7" s="82" t="s">
        <v>32</v>
      </c>
      <c r="B7" s="83" t="s">
        <v>68</v>
      </c>
      <c r="C7" s="83" t="s">
        <v>69</v>
      </c>
      <c r="D7" s="185" t="s">
        <v>89</v>
      </c>
      <c r="E7" s="186"/>
      <c r="F7" s="187"/>
      <c r="G7" s="185" t="s">
        <v>90</v>
      </c>
      <c r="H7" s="186"/>
      <c r="I7" s="187"/>
      <c r="J7" s="185" t="s">
        <v>91</v>
      </c>
      <c r="K7" s="186"/>
      <c r="L7" s="187"/>
      <c r="M7" s="185" t="s">
        <v>92</v>
      </c>
      <c r="N7" s="186"/>
      <c r="O7" s="187"/>
      <c r="P7" s="185" t="s">
        <v>93</v>
      </c>
      <c r="Q7" s="186"/>
      <c r="R7" s="187"/>
      <c r="S7" s="185" t="s">
        <v>94</v>
      </c>
      <c r="T7" s="186"/>
      <c r="U7" s="187"/>
      <c r="V7" s="185" t="s">
        <v>95</v>
      </c>
      <c r="W7" s="186"/>
      <c r="X7" s="187"/>
      <c r="Y7" s="185" t="s">
        <v>96</v>
      </c>
      <c r="Z7" s="186"/>
      <c r="AA7" s="187"/>
      <c r="AB7" s="185" t="s">
        <v>97</v>
      </c>
      <c r="AC7" s="186"/>
      <c r="AD7" s="187"/>
      <c r="AE7" s="185" t="s">
        <v>98</v>
      </c>
      <c r="AF7" s="186"/>
      <c r="AG7" s="187"/>
      <c r="AH7" s="185" t="s">
        <v>99</v>
      </c>
      <c r="AI7" s="186"/>
      <c r="AJ7" s="187"/>
      <c r="AK7" s="188" t="s">
        <v>100</v>
      </c>
      <c r="AL7" s="188"/>
      <c r="AM7" s="188"/>
      <c r="AN7" s="197"/>
      <c r="AO7" s="190" t="s">
        <v>103</v>
      </c>
      <c r="AP7" s="191"/>
      <c r="AQ7" s="105"/>
      <c r="AR7" s="189" t="s">
        <v>89</v>
      </c>
      <c r="AS7" s="189"/>
      <c r="AT7" s="189"/>
      <c r="AU7" s="185" t="s">
        <v>90</v>
      </c>
      <c r="AV7" s="186"/>
      <c r="AW7" s="187"/>
      <c r="AX7" s="185" t="s">
        <v>91</v>
      </c>
      <c r="AY7" s="186"/>
      <c r="AZ7" s="187"/>
      <c r="BA7" s="185" t="s">
        <v>92</v>
      </c>
      <c r="BB7" s="186"/>
      <c r="BC7" s="187"/>
      <c r="BD7" s="185" t="s">
        <v>93</v>
      </c>
      <c r="BE7" s="186"/>
      <c r="BF7" s="187"/>
      <c r="BG7" s="185" t="s">
        <v>94</v>
      </c>
      <c r="BH7" s="186"/>
      <c r="BI7" s="187"/>
      <c r="BJ7" s="194" t="s">
        <v>95</v>
      </c>
      <c r="BK7" s="195"/>
      <c r="BL7" s="195"/>
      <c r="BM7" s="196"/>
      <c r="BN7" s="194" t="s">
        <v>96</v>
      </c>
      <c r="BO7" s="195"/>
      <c r="BP7" s="195"/>
      <c r="BQ7" s="196"/>
      <c r="BR7" s="194" t="s">
        <v>97</v>
      </c>
      <c r="BS7" s="195"/>
      <c r="BT7" s="195"/>
      <c r="BU7" s="196"/>
      <c r="BV7" s="194" t="s">
        <v>98</v>
      </c>
      <c r="BW7" s="195"/>
      <c r="BX7" s="195"/>
      <c r="BY7" s="196"/>
      <c r="BZ7" s="194" t="s">
        <v>99</v>
      </c>
      <c r="CA7" s="195"/>
      <c r="CB7" s="195"/>
      <c r="CC7" s="196"/>
      <c r="CD7" s="194" t="s">
        <v>100</v>
      </c>
      <c r="CE7" s="195"/>
      <c r="CF7" s="195"/>
      <c r="CG7" s="196"/>
      <c r="CH7" s="169" t="s">
        <v>35</v>
      </c>
      <c r="CI7" s="170"/>
      <c r="CJ7" s="170"/>
      <c r="CK7" s="171"/>
      <c r="CL7" s="165" t="s">
        <v>74</v>
      </c>
      <c r="CM7" s="69"/>
      <c r="CN7" s="69"/>
    </row>
    <row r="8" spans="1:92" s="1" customFormat="1" ht="63.1" customHeight="1" x14ac:dyDescent="0.3">
      <c r="A8" s="84"/>
      <c r="B8" s="85"/>
      <c r="C8" s="86"/>
      <c r="D8" s="87" t="s">
        <v>75</v>
      </c>
      <c r="E8" s="88" t="s">
        <v>76</v>
      </c>
      <c r="F8" s="89" t="s">
        <v>77</v>
      </c>
      <c r="G8" s="87" t="s">
        <v>75</v>
      </c>
      <c r="H8" s="88" t="s">
        <v>76</v>
      </c>
      <c r="I8" s="89" t="s">
        <v>77</v>
      </c>
      <c r="J8" s="87" t="s">
        <v>75</v>
      </c>
      <c r="K8" s="88" t="s">
        <v>76</v>
      </c>
      <c r="L8" s="89" t="s">
        <v>77</v>
      </c>
      <c r="M8" s="87" t="s">
        <v>75</v>
      </c>
      <c r="N8" s="88" t="s">
        <v>76</v>
      </c>
      <c r="O8" s="89" t="s">
        <v>77</v>
      </c>
      <c r="P8" s="87" t="s">
        <v>75</v>
      </c>
      <c r="Q8" s="88" t="s">
        <v>76</v>
      </c>
      <c r="R8" s="89" t="s">
        <v>77</v>
      </c>
      <c r="S8" s="87" t="s">
        <v>75</v>
      </c>
      <c r="T8" s="88" t="s">
        <v>76</v>
      </c>
      <c r="U8" s="89" t="s">
        <v>77</v>
      </c>
      <c r="V8" s="87" t="s">
        <v>75</v>
      </c>
      <c r="W8" s="88" t="s">
        <v>76</v>
      </c>
      <c r="X8" s="89" t="s">
        <v>77</v>
      </c>
      <c r="Y8" s="87" t="s">
        <v>75</v>
      </c>
      <c r="Z8" s="88" t="s">
        <v>76</v>
      </c>
      <c r="AA8" s="89" t="s">
        <v>77</v>
      </c>
      <c r="AB8" s="87" t="s">
        <v>75</v>
      </c>
      <c r="AC8" s="88" t="s">
        <v>76</v>
      </c>
      <c r="AD8" s="89" t="s">
        <v>77</v>
      </c>
      <c r="AE8" s="87" t="s">
        <v>75</v>
      </c>
      <c r="AF8" s="88" t="s">
        <v>76</v>
      </c>
      <c r="AG8" s="89" t="s">
        <v>77</v>
      </c>
      <c r="AH8" s="87" t="s">
        <v>75</v>
      </c>
      <c r="AI8" s="88" t="s">
        <v>76</v>
      </c>
      <c r="AJ8" s="89" t="s">
        <v>77</v>
      </c>
      <c r="AK8" s="88" t="s">
        <v>75</v>
      </c>
      <c r="AL8" s="88" t="s">
        <v>76</v>
      </c>
      <c r="AM8" s="89" t="s">
        <v>77</v>
      </c>
      <c r="AN8" s="197"/>
      <c r="AO8" s="88" t="s">
        <v>104</v>
      </c>
      <c r="AP8" s="88" t="s">
        <v>105</v>
      </c>
      <c r="AQ8" s="105"/>
      <c r="AR8" s="88" t="s">
        <v>75</v>
      </c>
      <c r="AS8" s="88" t="s">
        <v>76</v>
      </c>
      <c r="AT8" s="89" t="s">
        <v>77</v>
      </c>
      <c r="AU8" s="87" t="s">
        <v>75</v>
      </c>
      <c r="AV8" s="88" t="s">
        <v>76</v>
      </c>
      <c r="AW8" s="89" t="s">
        <v>77</v>
      </c>
      <c r="AX8" s="87" t="s">
        <v>75</v>
      </c>
      <c r="AY8" s="88" t="s">
        <v>76</v>
      </c>
      <c r="AZ8" s="89" t="s">
        <v>77</v>
      </c>
      <c r="BA8" s="87" t="s">
        <v>75</v>
      </c>
      <c r="BB8" s="88" t="s">
        <v>76</v>
      </c>
      <c r="BC8" s="89" t="s">
        <v>77</v>
      </c>
      <c r="BD8" s="87" t="s">
        <v>75</v>
      </c>
      <c r="BE8" s="88" t="s">
        <v>76</v>
      </c>
      <c r="BF8" s="89" t="s">
        <v>77</v>
      </c>
      <c r="BG8" s="87" t="s">
        <v>75</v>
      </c>
      <c r="BH8" s="88" t="s">
        <v>76</v>
      </c>
      <c r="BI8" s="89" t="s">
        <v>77</v>
      </c>
      <c r="BJ8" s="87" t="s">
        <v>75</v>
      </c>
      <c r="BK8" s="88" t="s">
        <v>76</v>
      </c>
      <c r="BL8" s="88" t="s">
        <v>106</v>
      </c>
      <c r="BM8" s="89" t="s">
        <v>107</v>
      </c>
      <c r="BN8" s="87" t="s">
        <v>75</v>
      </c>
      <c r="BO8" s="88" t="s">
        <v>76</v>
      </c>
      <c r="BP8" s="88" t="s">
        <v>106</v>
      </c>
      <c r="BQ8" s="89" t="s">
        <v>107</v>
      </c>
      <c r="BR8" s="87" t="s">
        <v>75</v>
      </c>
      <c r="BS8" s="88" t="s">
        <v>76</v>
      </c>
      <c r="BT8" s="88" t="s">
        <v>106</v>
      </c>
      <c r="BU8" s="89" t="s">
        <v>107</v>
      </c>
      <c r="BV8" s="87" t="s">
        <v>75</v>
      </c>
      <c r="BW8" s="88" t="s">
        <v>76</v>
      </c>
      <c r="BX8" s="88" t="s">
        <v>106</v>
      </c>
      <c r="BY8" s="89" t="s">
        <v>107</v>
      </c>
      <c r="BZ8" s="87" t="s">
        <v>75</v>
      </c>
      <c r="CA8" s="88" t="s">
        <v>76</v>
      </c>
      <c r="CB8" s="88" t="s">
        <v>106</v>
      </c>
      <c r="CC8" s="89" t="s">
        <v>107</v>
      </c>
      <c r="CD8" s="87" t="s">
        <v>75</v>
      </c>
      <c r="CE8" s="88" t="s">
        <v>76</v>
      </c>
      <c r="CF8" s="88" t="s">
        <v>106</v>
      </c>
      <c r="CG8" s="89" t="s">
        <v>107</v>
      </c>
      <c r="CH8" s="90" t="s">
        <v>80</v>
      </c>
      <c r="CI8" s="90" t="s">
        <v>76</v>
      </c>
      <c r="CJ8" s="90" t="s">
        <v>77</v>
      </c>
      <c r="CK8" s="91" t="s">
        <v>82</v>
      </c>
      <c r="CL8" s="166"/>
      <c r="CM8" s="70"/>
      <c r="CN8" s="70"/>
    </row>
    <row r="9" spans="1:92" ht="15.05" customHeight="1" x14ac:dyDescent="0.3">
      <c r="A9" s="92" t="s">
        <v>83</v>
      </c>
      <c r="B9" s="54"/>
      <c r="C9" s="54"/>
      <c r="D9" s="34">
        <f>SUM(D10:D16)</f>
        <v>0</v>
      </c>
      <c r="E9" s="34">
        <f>SUM(E10:E16)</f>
        <v>0</v>
      </c>
      <c r="F9" s="35">
        <f>D9-E9</f>
        <v>0</v>
      </c>
      <c r="G9" s="34">
        <f>SUM(G10:G16)</f>
        <v>0</v>
      </c>
      <c r="H9" s="34">
        <f t="shared" ref="H9" si="0">SUM(H10:H16)</f>
        <v>0</v>
      </c>
      <c r="I9" s="35">
        <f t="shared" ref="I9:I35" si="1">G9-H9</f>
        <v>0</v>
      </c>
      <c r="J9" s="34">
        <f>SUM(J10:J16)</f>
        <v>0</v>
      </c>
      <c r="K9" s="34">
        <f t="shared" ref="K9" si="2">SUM(K10:K16)</f>
        <v>0</v>
      </c>
      <c r="L9" s="35">
        <f>J9-K9</f>
        <v>0</v>
      </c>
      <c r="M9" s="34">
        <f>SUM(M10:M16)</f>
        <v>0</v>
      </c>
      <c r="N9" s="34">
        <f t="shared" ref="N9" si="3">SUM(N10:N16)</f>
        <v>0</v>
      </c>
      <c r="O9" s="35">
        <f t="shared" ref="O9:O35" si="4">M9-N9</f>
        <v>0</v>
      </c>
      <c r="P9" s="34">
        <f>SUM(P10:P16)</f>
        <v>0</v>
      </c>
      <c r="Q9" s="34">
        <f t="shared" ref="Q9" si="5">SUM(Q10:Q16)</f>
        <v>0</v>
      </c>
      <c r="R9" s="35">
        <f t="shared" ref="R9:R35" si="6">P9-Q9</f>
        <v>0</v>
      </c>
      <c r="S9" s="34">
        <f>SUM(S10:S16)</f>
        <v>0</v>
      </c>
      <c r="T9" s="34">
        <f t="shared" ref="T9" si="7">SUM(T10:T16)</f>
        <v>0</v>
      </c>
      <c r="U9" s="35">
        <f t="shared" ref="U9:U35" si="8">S9-T9</f>
        <v>0</v>
      </c>
      <c r="V9" s="34">
        <f>SUM(V10:V16)</f>
        <v>0</v>
      </c>
      <c r="W9" s="34">
        <f t="shared" ref="W9" si="9">SUM(W10:W16)</f>
        <v>0</v>
      </c>
      <c r="X9" s="35">
        <f t="shared" ref="X9:X35" si="10">V9-W9</f>
        <v>0</v>
      </c>
      <c r="Y9" s="34">
        <f>SUM(Y10:Y16)</f>
        <v>0</v>
      </c>
      <c r="Z9" s="34">
        <f t="shared" ref="Z9" si="11">SUM(Z10:Z16)</f>
        <v>0</v>
      </c>
      <c r="AA9" s="35">
        <f t="shared" ref="AA9:AA35" si="12">Y9-Z9</f>
        <v>0</v>
      </c>
      <c r="AB9" s="34">
        <f>SUM(AB10:AB16)</f>
        <v>0</v>
      </c>
      <c r="AC9" s="34">
        <f t="shared" ref="AC9" si="13">SUM(AC10:AC16)</f>
        <v>0</v>
      </c>
      <c r="AD9" s="35">
        <f t="shared" ref="AD9:AD35" si="14">AB9-AC9</f>
        <v>0</v>
      </c>
      <c r="AE9" s="34">
        <f>SUM(AE10:AE16)</f>
        <v>0</v>
      </c>
      <c r="AF9" s="34">
        <f t="shared" ref="AF9" si="15">SUM(AF10:AF16)</f>
        <v>0</v>
      </c>
      <c r="AG9" s="35">
        <f t="shared" ref="AG9:AG35" si="16">AE9-AF9</f>
        <v>0</v>
      </c>
      <c r="AH9" s="34">
        <f>SUM(AH10:AH16)</f>
        <v>0</v>
      </c>
      <c r="AI9" s="34">
        <f t="shared" ref="AI9" si="17">SUM(AI10:AI16)</f>
        <v>0</v>
      </c>
      <c r="AJ9" s="35">
        <f>AH9-AI9</f>
        <v>0</v>
      </c>
      <c r="AK9" s="34">
        <f>SUM(AK10:AK16)</f>
        <v>0</v>
      </c>
      <c r="AL9" s="34">
        <f t="shared" ref="AL9" si="18">SUM(AL10:AL16)</f>
        <v>0</v>
      </c>
      <c r="AM9" s="35">
        <f>AK9-AL9</f>
        <v>0</v>
      </c>
      <c r="AN9" s="197"/>
      <c r="AO9" s="108">
        <f t="shared" ref="AO9:AO35" si="19">SUM(E9,H9,K9,N9,Q9,T9,W9,Z9,AC9,AF9,AI9,AL9)</f>
        <v>0</v>
      </c>
      <c r="AP9" s="127"/>
      <c r="AQ9" s="105"/>
      <c r="AR9" s="34">
        <f>SUM(AR10:AR16)</f>
        <v>0</v>
      </c>
      <c r="AS9" s="34">
        <f t="shared" ref="AS9" si="20">SUM(AS10:AS16)</f>
        <v>0</v>
      </c>
      <c r="AT9" s="35">
        <f t="shared" ref="AT9:AT35" si="21">AR9-AS9</f>
        <v>0</v>
      </c>
      <c r="AU9" s="34">
        <f>SUM(AU10:AU16)</f>
        <v>0</v>
      </c>
      <c r="AV9" s="34">
        <f t="shared" ref="AV9" si="22">SUM(AV10:AV16)</f>
        <v>0</v>
      </c>
      <c r="AW9" s="35">
        <f t="shared" ref="AW9:AW35" si="23">AU9-AV9</f>
        <v>0</v>
      </c>
      <c r="AX9" s="34">
        <f>SUM(AX10:AX16)</f>
        <v>0</v>
      </c>
      <c r="AY9" s="34">
        <f t="shared" ref="AY9" si="24">SUM(AY10:AY16)</f>
        <v>0</v>
      </c>
      <c r="AZ9" s="35">
        <f t="shared" ref="AZ9:AZ35" si="25">AX9-AY9</f>
        <v>0</v>
      </c>
      <c r="BA9" s="34">
        <f>SUM(BA10:BA16)</f>
        <v>0</v>
      </c>
      <c r="BB9" s="34">
        <f t="shared" ref="BB9" si="26">SUM(BB10:BB16)</f>
        <v>0</v>
      </c>
      <c r="BC9" s="35">
        <f t="shared" ref="BC9:BC35" si="27">BA9-BB9</f>
        <v>0</v>
      </c>
      <c r="BD9" s="34">
        <f>SUM(BD10:BD16)</f>
        <v>0</v>
      </c>
      <c r="BE9" s="34">
        <f t="shared" ref="BE9" si="28">SUM(BE10:BE16)</f>
        <v>0</v>
      </c>
      <c r="BF9" s="35">
        <f t="shared" ref="BF9:BF35" si="29">BD9-BE9</f>
        <v>0</v>
      </c>
      <c r="BG9" s="34">
        <f>SUM(BG10:BG16)</f>
        <v>0</v>
      </c>
      <c r="BH9" s="34">
        <f t="shared" ref="BH9" si="30">SUM(BH10:BH16)</f>
        <v>0</v>
      </c>
      <c r="BI9" s="35">
        <f t="shared" ref="BI9:BI35" si="31">BG9-BH9</f>
        <v>0</v>
      </c>
      <c r="BJ9" s="34">
        <f>SUM(BJ10:BJ16)</f>
        <v>0</v>
      </c>
      <c r="BK9" s="34">
        <f t="shared" ref="BK9" si="32">SUM(BK10:BK16)</f>
        <v>0</v>
      </c>
      <c r="BL9" s="34">
        <f>SUM(BL10:BL16)</f>
        <v>0</v>
      </c>
      <c r="BM9" s="35">
        <f>BJ9-BL9</f>
        <v>0</v>
      </c>
      <c r="BN9" s="34">
        <f>SUM(BN10:BN16)</f>
        <v>0</v>
      </c>
      <c r="BO9" s="34">
        <f t="shared" ref="BO9" si="33">SUM(BO10:BO16)</f>
        <v>0</v>
      </c>
      <c r="BP9" s="34">
        <f>SUM(BP10:BP16)</f>
        <v>0</v>
      </c>
      <c r="BQ9" s="35">
        <f>BN9-BP9</f>
        <v>0</v>
      </c>
      <c r="BR9" s="34">
        <f>SUM(BR10:BR16)</f>
        <v>0</v>
      </c>
      <c r="BS9" s="34">
        <f t="shared" ref="BS9" si="34">SUM(BS10:BS16)</f>
        <v>0</v>
      </c>
      <c r="BT9" s="34">
        <f>SUM(BT10:BT16)</f>
        <v>0</v>
      </c>
      <c r="BU9" s="35">
        <f>BR9-BT9</f>
        <v>0</v>
      </c>
      <c r="BV9" s="34">
        <f>SUM(BV10:BV16)</f>
        <v>0</v>
      </c>
      <c r="BW9" s="34">
        <f t="shared" ref="BW9" si="35">SUM(BW10:BW16)</f>
        <v>0</v>
      </c>
      <c r="BX9" s="34">
        <f>SUM(BX10:BX16)</f>
        <v>0</v>
      </c>
      <c r="BY9" s="35">
        <f>BV9-BX9</f>
        <v>0</v>
      </c>
      <c r="BZ9" s="34">
        <f>SUM(BZ10:BZ16)</f>
        <v>0</v>
      </c>
      <c r="CA9" s="34">
        <f t="shared" ref="CA9" si="36">SUM(CA10:CA16)</f>
        <v>0</v>
      </c>
      <c r="CB9" s="34">
        <f>SUM(CB10:CB16)</f>
        <v>0</v>
      </c>
      <c r="CC9" s="35">
        <f>BZ9-CB9</f>
        <v>0</v>
      </c>
      <c r="CD9" s="34">
        <f>SUM(CD10:CD16)</f>
        <v>0</v>
      </c>
      <c r="CE9" s="34">
        <f t="shared" ref="CE9" si="37">SUM(CE10:CE16)</f>
        <v>0</v>
      </c>
      <c r="CF9" s="34">
        <f>SUM(CF10:CF16)</f>
        <v>0</v>
      </c>
      <c r="CG9" s="35">
        <f>CD9-CF9</f>
        <v>0</v>
      </c>
      <c r="CH9" s="36">
        <f t="shared" ref="CH9:CH35" si="38">D9+G9+J9+M9+P9+S9+V9+Y9+AB9+AE9+AH9+AK9+AR9+AU9+AX9+BA9+BD9+BG9+BJ9+BN9+BR9+BV9+BZ9+CD9</f>
        <v>0</v>
      </c>
      <c r="CI9" s="36">
        <f t="shared" ref="CI9:CI35" si="39">E9+H9+K9+N9+Q9+T9+W9+Z9+AC9+AF9+AI9+AL9+AS9+AV9+AY9+BB9+BE9+BH9+BK9+BO9+BS9+BW9+CA9+CE9</f>
        <v>0</v>
      </c>
      <c r="CJ9" s="36">
        <f>CH9-CI9</f>
        <v>0</v>
      </c>
      <c r="CK9" s="37" t="e">
        <f>CI9/CH9</f>
        <v>#DIV/0!</v>
      </c>
      <c r="CL9" s="17"/>
      <c r="CM9" s="19"/>
      <c r="CN9" s="19"/>
    </row>
    <row r="10" spans="1:92" ht="15.65" customHeight="1" x14ac:dyDescent="0.3">
      <c r="A10" s="5" t="s">
        <v>38</v>
      </c>
      <c r="B10" s="129">
        <v>0</v>
      </c>
      <c r="C10" s="130"/>
      <c r="D10" s="137"/>
      <c r="E10" s="137"/>
      <c r="F10" s="35">
        <f t="shared" ref="F10:F35" si="40">D10-E10</f>
        <v>0</v>
      </c>
      <c r="G10" s="137"/>
      <c r="H10" s="137"/>
      <c r="I10" s="35">
        <f t="shared" si="1"/>
        <v>0</v>
      </c>
      <c r="J10" s="137"/>
      <c r="K10" s="137"/>
      <c r="L10" s="35">
        <f t="shared" ref="L10:L35" si="41">J10-K10</f>
        <v>0</v>
      </c>
      <c r="M10" s="137"/>
      <c r="N10" s="137"/>
      <c r="O10" s="35">
        <f t="shared" si="4"/>
        <v>0</v>
      </c>
      <c r="P10" s="137"/>
      <c r="Q10" s="137"/>
      <c r="R10" s="35">
        <f t="shared" si="6"/>
        <v>0</v>
      </c>
      <c r="S10" s="137"/>
      <c r="T10" s="137"/>
      <c r="U10" s="35">
        <f t="shared" si="8"/>
        <v>0</v>
      </c>
      <c r="V10" s="137"/>
      <c r="W10" s="137"/>
      <c r="X10" s="35">
        <f t="shared" si="10"/>
        <v>0</v>
      </c>
      <c r="Y10" s="137"/>
      <c r="Z10" s="137"/>
      <c r="AA10" s="35">
        <f t="shared" si="12"/>
        <v>0</v>
      </c>
      <c r="AB10" s="137"/>
      <c r="AC10" s="137"/>
      <c r="AD10" s="35">
        <f t="shared" si="14"/>
        <v>0</v>
      </c>
      <c r="AE10" s="137"/>
      <c r="AF10" s="137"/>
      <c r="AG10" s="35">
        <f t="shared" si="16"/>
        <v>0</v>
      </c>
      <c r="AH10" s="137"/>
      <c r="AI10" s="137"/>
      <c r="AJ10" s="35">
        <f t="shared" ref="AJ10:AJ35" si="42">AH10-AI10</f>
        <v>0</v>
      </c>
      <c r="AK10" s="137"/>
      <c r="AL10" s="137"/>
      <c r="AM10" s="35">
        <f t="shared" ref="AM10:AM35" si="43">AK10-AL10</f>
        <v>0</v>
      </c>
      <c r="AN10" s="197"/>
      <c r="AO10" s="108">
        <f t="shared" si="19"/>
        <v>0</v>
      </c>
      <c r="AP10" s="127"/>
      <c r="AQ10" s="105"/>
      <c r="AR10" s="137"/>
      <c r="AS10" s="137"/>
      <c r="AT10" s="35">
        <f t="shared" si="21"/>
        <v>0</v>
      </c>
      <c r="AU10" s="137"/>
      <c r="AV10" s="137"/>
      <c r="AW10" s="35">
        <f t="shared" si="23"/>
        <v>0</v>
      </c>
      <c r="AX10" s="137"/>
      <c r="AY10" s="137"/>
      <c r="AZ10" s="35">
        <f t="shared" si="25"/>
        <v>0</v>
      </c>
      <c r="BA10" s="137"/>
      <c r="BB10" s="137"/>
      <c r="BC10" s="35">
        <f t="shared" si="27"/>
        <v>0</v>
      </c>
      <c r="BD10" s="137"/>
      <c r="BE10" s="137"/>
      <c r="BF10" s="35">
        <f t="shared" si="29"/>
        <v>0</v>
      </c>
      <c r="BG10" s="137"/>
      <c r="BH10" s="137"/>
      <c r="BI10" s="35">
        <f t="shared" si="31"/>
        <v>0</v>
      </c>
      <c r="BJ10" s="6"/>
      <c r="BK10" s="6"/>
      <c r="BL10" s="6"/>
      <c r="BM10" s="35">
        <f t="shared" ref="BM10:BM33" si="44">BJ10-BL10</f>
        <v>0</v>
      </c>
      <c r="BN10" s="6"/>
      <c r="BO10" s="6"/>
      <c r="BP10" s="6"/>
      <c r="BQ10" s="35">
        <f t="shared" ref="BQ10:BQ33" si="45">BN10-BP10</f>
        <v>0</v>
      </c>
      <c r="BR10" s="6"/>
      <c r="BS10" s="6"/>
      <c r="BT10" s="6"/>
      <c r="BU10" s="35">
        <f t="shared" ref="BU10:BU33" si="46">BR10-BT10</f>
        <v>0</v>
      </c>
      <c r="BV10" s="6"/>
      <c r="BW10" s="6"/>
      <c r="BX10" s="6"/>
      <c r="BY10" s="35">
        <f t="shared" ref="BY10:BY33" si="47">BV10-BX10</f>
        <v>0</v>
      </c>
      <c r="BZ10" s="6"/>
      <c r="CA10" s="6"/>
      <c r="CB10" s="6"/>
      <c r="CC10" s="35">
        <f t="shared" ref="CC10:CC33" si="48">BZ10-CB10</f>
        <v>0</v>
      </c>
      <c r="CD10" s="6"/>
      <c r="CE10" s="6"/>
      <c r="CF10" s="6"/>
      <c r="CG10" s="35">
        <f t="shared" ref="CG10:CG33" si="49">CD10-CF10</f>
        <v>0</v>
      </c>
      <c r="CH10" s="36">
        <f t="shared" si="38"/>
        <v>0</v>
      </c>
      <c r="CI10" s="36">
        <f t="shared" si="39"/>
        <v>0</v>
      </c>
      <c r="CJ10" s="36">
        <f t="shared" ref="CJ10:CJ35" si="50">CH10-CI10</f>
        <v>0</v>
      </c>
      <c r="CK10" s="180"/>
      <c r="CL10" s="132"/>
      <c r="CM10" s="19"/>
      <c r="CN10" s="19"/>
    </row>
    <row r="11" spans="1:92" ht="15.65" customHeight="1" x14ac:dyDescent="0.3">
      <c r="A11" s="8" t="s">
        <v>39</v>
      </c>
      <c r="B11" s="129">
        <v>0</v>
      </c>
      <c r="C11" s="130"/>
      <c r="D11" s="137"/>
      <c r="E11" s="137"/>
      <c r="F11" s="35">
        <f t="shared" si="40"/>
        <v>0</v>
      </c>
      <c r="G11" s="137"/>
      <c r="H11" s="137"/>
      <c r="I11" s="35">
        <f t="shared" si="1"/>
        <v>0</v>
      </c>
      <c r="J11" s="137"/>
      <c r="K11" s="137"/>
      <c r="L11" s="35">
        <f t="shared" si="41"/>
        <v>0</v>
      </c>
      <c r="M11" s="137"/>
      <c r="N11" s="137"/>
      <c r="O11" s="35">
        <f>M11-N11</f>
        <v>0</v>
      </c>
      <c r="P11" s="137"/>
      <c r="Q11" s="137"/>
      <c r="R11" s="35">
        <f t="shared" si="6"/>
        <v>0</v>
      </c>
      <c r="S11" s="137"/>
      <c r="T11" s="137"/>
      <c r="U11" s="35">
        <f t="shared" si="8"/>
        <v>0</v>
      </c>
      <c r="V11" s="137"/>
      <c r="W11" s="137"/>
      <c r="X11" s="35">
        <f t="shared" si="10"/>
        <v>0</v>
      </c>
      <c r="Y11" s="137"/>
      <c r="Z11" s="137"/>
      <c r="AA11" s="35">
        <f t="shared" si="12"/>
        <v>0</v>
      </c>
      <c r="AB11" s="137"/>
      <c r="AC11" s="137"/>
      <c r="AD11" s="35">
        <f t="shared" si="14"/>
        <v>0</v>
      </c>
      <c r="AE11" s="137"/>
      <c r="AF11" s="137"/>
      <c r="AG11" s="35">
        <f t="shared" si="16"/>
        <v>0</v>
      </c>
      <c r="AH11" s="137"/>
      <c r="AI11" s="137"/>
      <c r="AJ11" s="35">
        <f t="shared" si="42"/>
        <v>0</v>
      </c>
      <c r="AK11" s="137"/>
      <c r="AL11" s="137"/>
      <c r="AM11" s="35">
        <f t="shared" si="43"/>
        <v>0</v>
      </c>
      <c r="AN11" s="197"/>
      <c r="AO11" s="108">
        <f t="shared" si="19"/>
        <v>0</v>
      </c>
      <c r="AP11" s="127"/>
      <c r="AQ11" s="105"/>
      <c r="AR11" s="137"/>
      <c r="AS11" s="137"/>
      <c r="AT11" s="35">
        <f t="shared" si="21"/>
        <v>0</v>
      </c>
      <c r="AU11" s="137"/>
      <c r="AV11" s="137"/>
      <c r="AW11" s="35">
        <f t="shared" si="23"/>
        <v>0</v>
      </c>
      <c r="AX11" s="137"/>
      <c r="AY11" s="137"/>
      <c r="AZ11" s="35">
        <f t="shared" si="25"/>
        <v>0</v>
      </c>
      <c r="BA11" s="137"/>
      <c r="BB11" s="137"/>
      <c r="BC11" s="35">
        <f t="shared" si="27"/>
        <v>0</v>
      </c>
      <c r="BD11" s="137"/>
      <c r="BE11" s="137"/>
      <c r="BF11" s="35">
        <f t="shared" si="29"/>
        <v>0</v>
      </c>
      <c r="BG11" s="137"/>
      <c r="BH11" s="137"/>
      <c r="BI11" s="35">
        <f t="shared" si="31"/>
        <v>0</v>
      </c>
      <c r="BJ11" s="9"/>
      <c r="BK11" s="9"/>
      <c r="BL11" s="9"/>
      <c r="BM11" s="35">
        <f t="shared" si="44"/>
        <v>0</v>
      </c>
      <c r="BN11" s="9"/>
      <c r="BO11" s="9"/>
      <c r="BP11" s="9"/>
      <c r="BQ11" s="35">
        <f t="shared" si="45"/>
        <v>0</v>
      </c>
      <c r="BR11" s="9"/>
      <c r="BS11" s="9"/>
      <c r="BT11" s="9"/>
      <c r="BU11" s="35">
        <f t="shared" si="46"/>
        <v>0</v>
      </c>
      <c r="BV11" s="9"/>
      <c r="BW11" s="9"/>
      <c r="BX11" s="9"/>
      <c r="BY11" s="35">
        <f t="shared" si="47"/>
        <v>0</v>
      </c>
      <c r="BZ11" s="9"/>
      <c r="CA11" s="9"/>
      <c r="CB11" s="9"/>
      <c r="CC11" s="35">
        <f t="shared" si="48"/>
        <v>0</v>
      </c>
      <c r="CD11" s="9"/>
      <c r="CE11" s="9"/>
      <c r="CF11" s="9"/>
      <c r="CG11" s="35">
        <f t="shared" si="49"/>
        <v>0</v>
      </c>
      <c r="CH11" s="36">
        <f t="shared" si="38"/>
        <v>0</v>
      </c>
      <c r="CI11" s="36">
        <f t="shared" si="39"/>
        <v>0</v>
      </c>
      <c r="CJ11" s="36">
        <f t="shared" si="50"/>
        <v>0</v>
      </c>
      <c r="CK11" s="181"/>
      <c r="CL11" s="132"/>
      <c r="CM11" s="19"/>
      <c r="CN11" s="19"/>
    </row>
    <row r="12" spans="1:92" ht="15.65" customHeight="1" x14ac:dyDescent="0.3">
      <c r="A12" s="5" t="s">
        <v>40</v>
      </c>
      <c r="B12" s="129">
        <v>0</v>
      </c>
      <c r="C12" s="130"/>
      <c r="D12" s="137"/>
      <c r="E12" s="137"/>
      <c r="F12" s="35">
        <f t="shared" si="40"/>
        <v>0</v>
      </c>
      <c r="G12" s="137"/>
      <c r="H12" s="137"/>
      <c r="I12" s="35">
        <f t="shared" si="1"/>
        <v>0</v>
      </c>
      <c r="J12" s="137"/>
      <c r="K12" s="137"/>
      <c r="L12" s="35">
        <f t="shared" si="41"/>
        <v>0</v>
      </c>
      <c r="M12" s="137"/>
      <c r="N12" s="137"/>
      <c r="O12" s="35">
        <f t="shared" si="4"/>
        <v>0</v>
      </c>
      <c r="P12" s="137"/>
      <c r="Q12" s="137"/>
      <c r="R12" s="35">
        <f t="shared" si="6"/>
        <v>0</v>
      </c>
      <c r="S12" s="137"/>
      <c r="T12" s="137"/>
      <c r="U12" s="35">
        <f t="shared" si="8"/>
        <v>0</v>
      </c>
      <c r="V12" s="137"/>
      <c r="W12" s="137"/>
      <c r="X12" s="35">
        <f t="shared" si="10"/>
        <v>0</v>
      </c>
      <c r="Y12" s="137"/>
      <c r="Z12" s="137"/>
      <c r="AA12" s="35">
        <f t="shared" si="12"/>
        <v>0</v>
      </c>
      <c r="AB12" s="137"/>
      <c r="AC12" s="137"/>
      <c r="AD12" s="35">
        <f t="shared" si="14"/>
        <v>0</v>
      </c>
      <c r="AE12" s="137"/>
      <c r="AF12" s="137"/>
      <c r="AG12" s="35">
        <f t="shared" si="16"/>
        <v>0</v>
      </c>
      <c r="AH12" s="137"/>
      <c r="AI12" s="137"/>
      <c r="AJ12" s="35">
        <f t="shared" si="42"/>
        <v>0</v>
      </c>
      <c r="AK12" s="137"/>
      <c r="AL12" s="137"/>
      <c r="AM12" s="35">
        <f t="shared" si="43"/>
        <v>0</v>
      </c>
      <c r="AN12" s="197"/>
      <c r="AO12" s="108">
        <f t="shared" si="19"/>
        <v>0</v>
      </c>
      <c r="AP12" s="127"/>
      <c r="AQ12" s="105"/>
      <c r="AR12" s="137"/>
      <c r="AS12" s="137"/>
      <c r="AT12" s="35">
        <f t="shared" si="21"/>
        <v>0</v>
      </c>
      <c r="AU12" s="137"/>
      <c r="AV12" s="137"/>
      <c r="AW12" s="35">
        <f t="shared" si="23"/>
        <v>0</v>
      </c>
      <c r="AX12" s="137"/>
      <c r="AY12" s="137"/>
      <c r="AZ12" s="35">
        <f t="shared" si="25"/>
        <v>0</v>
      </c>
      <c r="BA12" s="137"/>
      <c r="BB12" s="137"/>
      <c r="BC12" s="35">
        <f t="shared" si="27"/>
        <v>0</v>
      </c>
      <c r="BD12" s="137"/>
      <c r="BE12" s="137"/>
      <c r="BF12" s="35">
        <f t="shared" si="29"/>
        <v>0</v>
      </c>
      <c r="BG12" s="137"/>
      <c r="BH12" s="137"/>
      <c r="BI12" s="35">
        <f t="shared" si="31"/>
        <v>0</v>
      </c>
      <c r="BJ12" s="6"/>
      <c r="BK12" s="6"/>
      <c r="BL12" s="6"/>
      <c r="BM12" s="35">
        <f t="shared" si="44"/>
        <v>0</v>
      </c>
      <c r="BN12" s="6"/>
      <c r="BO12" s="6"/>
      <c r="BP12" s="6"/>
      <c r="BQ12" s="35">
        <f t="shared" si="45"/>
        <v>0</v>
      </c>
      <c r="BR12" s="6"/>
      <c r="BS12" s="6"/>
      <c r="BT12" s="6"/>
      <c r="BU12" s="35">
        <f t="shared" si="46"/>
        <v>0</v>
      </c>
      <c r="BV12" s="6"/>
      <c r="BW12" s="6"/>
      <c r="BX12" s="6"/>
      <c r="BY12" s="35">
        <f t="shared" si="47"/>
        <v>0</v>
      </c>
      <c r="BZ12" s="6"/>
      <c r="CA12" s="6"/>
      <c r="CB12" s="6"/>
      <c r="CC12" s="35">
        <f t="shared" si="48"/>
        <v>0</v>
      </c>
      <c r="CD12" s="6"/>
      <c r="CE12" s="6"/>
      <c r="CF12" s="6"/>
      <c r="CG12" s="35">
        <f t="shared" si="49"/>
        <v>0</v>
      </c>
      <c r="CH12" s="36">
        <f t="shared" si="38"/>
        <v>0</v>
      </c>
      <c r="CI12" s="36">
        <f t="shared" si="39"/>
        <v>0</v>
      </c>
      <c r="CJ12" s="36">
        <f t="shared" si="50"/>
        <v>0</v>
      </c>
      <c r="CK12" s="181"/>
      <c r="CL12" s="132"/>
      <c r="CM12" s="19"/>
      <c r="CN12" s="19"/>
    </row>
    <row r="13" spans="1:92" ht="15.65" customHeight="1" x14ac:dyDescent="0.3">
      <c r="A13" s="8" t="s">
        <v>41</v>
      </c>
      <c r="B13" s="129">
        <v>0</v>
      </c>
      <c r="C13" s="130"/>
      <c r="D13" s="137"/>
      <c r="E13" s="137"/>
      <c r="F13" s="35">
        <f t="shared" si="40"/>
        <v>0</v>
      </c>
      <c r="G13" s="137"/>
      <c r="H13" s="137"/>
      <c r="I13" s="35">
        <f t="shared" si="1"/>
        <v>0</v>
      </c>
      <c r="J13" s="137"/>
      <c r="K13" s="137"/>
      <c r="L13" s="35">
        <f t="shared" si="41"/>
        <v>0</v>
      </c>
      <c r="M13" s="137"/>
      <c r="N13" s="137"/>
      <c r="O13" s="35">
        <f t="shared" si="4"/>
        <v>0</v>
      </c>
      <c r="P13" s="137"/>
      <c r="Q13" s="137"/>
      <c r="R13" s="35">
        <f t="shared" si="6"/>
        <v>0</v>
      </c>
      <c r="S13" s="137"/>
      <c r="T13" s="137"/>
      <c r="U13" s="35">
        <f t="shared" si="8"/>
        <v>0</v>
      </c>
      <c r="V13" s="137"/>
      <c r="W13" s="137"/>
      <c r="X13" s="35">
        <f t="shared" si="10"/>
        <v>0</v>
      </c>
      <c r="Y13" s="137"/>
      <c r="Z13" s="137"/>
      <c r="AA13" s="35">
        <f t="shared" si="12"/>
        <v>0</v>
      </c>
      <c r="AB13" s="137"/>
      <c r="AC13" s="137"/>
      <c r="AD13" s="35">
        <f t="shared" si="14"/>
        <v>0</v>
      </c>
      <c r="AE13" s="137"/>
      <c r="AF13" s="137"/>
      <c r="AG13" s="35">
        <f t="shared" si="16"/>
        <v>0</v>
      </c>
      <c r="AH13" s="137"/>
      <c r="AI13" s="137"/>
      <c r="AJ13" s="35">
        <f t="shared" si="42"/>
        <v>0</v>
      </c>
      <c r="AK13" s="137"/>
      <c r="AL13" s="137"/>
      <c r="AM13" s="35">
        <f>AK13-AL13</f>
        <v>0</v>
      </c>
      <c r="AN13" s="197"/>
      <c r="AO13" s="108">
        <f t="shared" si="19"/>
        <v>0</v>
      </c>
      <c r="AP13" s="127"/>
      <c r="AQ13" s="105"/>
      <c r="AR13" s="137"/>
      <c r="AS13" s="137"/>
      <c r="AT13" s="35">
        <f t="shared" si="21"/>
        <v>0</v>
      </c>
      <c r="AU13" s="137"/>
      <c r="AV13" s="137"/>
      <c r="AW13" s="35">
        <f t="shared" si="23"/>
        <v>0</v>
      </c>
      <c r="AX13" s="137"/>
      <c r="AY13" s="137"/>
      <c r="AZ13" s="35">
        <f t="shared" si="25"/>
        <v>0</v>
      </c>
      <c r="BA13" s="137"/>
      <c r="BB13" s="137"/>
      <c r="BC13" s="35">
        <f t="shared" si="27"/>
        <v>0</v>
      </c>
      <c r="BD13" s="137"/>
      <c r="BE13" s="137"/>
      <c r="BF13" s="35">
        <f t="shared" si="29"/>
        <v>0</v>
      </c>
      <c r="BG13" s="137"/>
      <c r="BH13" s="137"/>
      <c r="BI13" s="35">
        <f t="shared" si="31"/>
        <v>0</v>
      </c>
      <c r="BJ13" s="9"/>
      <c r="BK13" s="9"/>
      <c r="BL13" s="9"/>
      <c r="BM13" s="35">
        <f t="shared" si="44"/>
        <v>0</v>
      </c>
      <c r="BN13" s="9"/>
      <c r="BO13" s="9"/>
      <c r="BP13" s="9"/>
      <c r="BQ13" s="35">
        <f t="shared" si="45"/>
        <v>0</v>
      </c>
      <c r="BR13" s="9"/>
      <c r="BS13" s="9"/>
      <c r="BT13" s="9"/>
      <c r="BU13" s="35">
        <f t="shared" si="46"/>
        <v>0</v>
      </c>
      <c r="BV13" s="9"/>
      <c r="BW13" s="9"/>
      <c r="BX13" s="9"/>
      <c r="BY13" s="35">
        <f t="shared" si="47"/>
        <v>0</v>
      </c>
      <c r="BZ13" s="9"/>
      <c r="CA13" s="9"/>
      <c r="CB13" s="9"/>
      <c r="CC13" s="35">
        <f t="shared" si="48"/>
        <v>0</v>
      </c>
      <c r="CD13" s="9"/>
      <c r="CE13" s="9"/>
      <c r="CF13" s="9"/>
      <c r="CG13" s="35">
        <f t="shared" si="49"/>
        <v>0</v>
      </c>
      <c r="CH13" s="36">
        <f t="shared" si="38"/>
        <v>0</v>
      </c>
      <c r="CI13" s="36">
        <f t="shared" si="39"/>
        <v>0</v>
      </c>
      <c r="CJ13" s="36">
        <f t="shared" si="50"/>
        <v>0</v>
      </c>
      <c r="CK13" s="181"/>
      <c r="CL13" s="132"/>
      <c r="CM13" s="19"/>
      <c r="CN13" s="19"/>
    </row>
    <row r="14" spans="1:92" ht="15.65" customHeight="1" x14ac:dyDescent="0.3">
      <c r="A14" s="5" t="s">
        <v>42</v>
      </c>
      <c r="B14" s="129">
        <v>0</v>
      </c>
      <c r="C14" s="130"/>
      <c r="D14" s="137"/>
      <c r="E14" s="137"/>
      <c r="F14" s="35">
        <f t="shared" si="40"/>
        <v>0</v>
      </c>
      <c r="G14" s="137"/>
      <c r="H14" s="137"/>
      <c r="I14" s="35">
        <f t="shared" si="1"/>
        <v>0</v>
      </c>
      <c r="J14" s="137"/>
      <c r="K14" s="137"/>
      <c r="L14" s="35">
        <f t="shared" si="41"/>
        <v>0</v>
      </c>
      <c r="M14" s="137"/>
      <c r="N14" s="137"/>
      <c r="O14" s="35">
        <f t="shared" si="4"/>
        <v>0</v>
      </c>
      <c r="P14" s="137"/>
      <c r="Q14" s="137"/>
      <c r="R14" s="35">
        <f t="shared" si="6"/>
        <v>0</v>
      </c>
      <c r="S14" s="137"/>
      <c r="T14" s="137"/>
      <c r="U14" s="35">
        <f t="shared" si="8"/>
        <v>0</v>
      </c>
      <c r="V14" s="137"/>
      <c r="W14" s="137"/>
      <c r="X14" s="35">
        <f t="shared" si="10"/>
        <v>0</v>
      </c>
      <c r="Y14" s="137"/>
      <c r="Z14" s="137"/>
      <c r="AA14" s="35">
        <f t="shared" si="12"/>
        <v>0</v>
      </c>
      <c r="AB14" s="137"/>
      <c r="AC14" s="137"/>
      <c r="AD14" s="35">
        <f t="shared" si="14"/>
        <v>0</v>
      </c>
      <c r="AE14" s="137"/>
      <c r="AF14" s="137"/>
      <c r="AG14" s="35">
        <f t="shared" si="16"/>
        <v>0</v>
      </c>
      <c r="AH14" s="137"/>
      <c r="AI14" s="137"/>
      <c r="AJ14" s="35">
        <f t="shared" si="42"/>
        <v>0</v>
      </c>
      <c r="AK14" s="137"/>
      <c r="AL14" s="137"/>
      <c r="AM14" s="35">
        <f t="shared" si="43"/>
        <v>0</v>
      </c>
      <c r="AN14" s="197"/>
      <c r="AO14" s="108">
        <f t="shared" si="19"/>
        <v>0</v>
      </c>
      <c r="AP14" s="127"/>
      <c r="AQ14" s="105"/>
      <c r="AR14" s="137"/>
      <c r="AS14" s="137"/>
      <c r="AT14" s="35">
        <f t="shared" si="21"/>
        <v>0</v>
      </c>
      <c r="AU14" s="137"/>
      <c r="AV14" s="137"/>
      <c r="AW14" s="35">
        <f t="shared" si="23"/>
        <v>0</v>
      </c>
      <c r="AX14" s="137"/>
      <c r="AY14" s="137"/>
      <c r="AZ14" s="35">
        <f t="shared" si="25"/>
        <v>0</v>
      </c>
      <c r="BA14" s="137"/>
      <c r="BB14" s="137"/>
      <c r="BC14" s="35">
        <f t="shared" si="27"/>
        <v>0</v>
      </c>
      <c r="BD14" s="137"/>
      <c r="BE14" s="137"/>
      <c r="BF14" s="35">
        <f t="shared" si="29"/>
        <v>0</v>
      </c>
      <c r="BG14" s="137"/>
      <c r="BH14" s="137"/>
      <c r="BI14" s="35">
        <f t="shared" si="31"/>
        <v>0</v>
      </c>
      <c r="BJ14" s="6"/>
      <c r="BK14" s="6"/>
      <c r="BL14" s="6"/>
      <c r="BM14" s="35">
        <f t="shared" si="44"/>
        <v>0</v>
      </c>
      <c r="BN14" s="6"/>
      <c r="BO14" s="6"/>
      <c r="BP14" s="6"/>
      <c r="BQ14" s="35">
        <f t="shared" si="45"/>
        <v>0</v>
      </c>
      <c r="BR14" s="6"/>
      <c r="BS14" s="6"/>
      <c r="BT14" s="6"/>
      <c r="BU14" s="35">
        <f t="shared" si="46"/>
        <v>0</v>
      </c>
      <c r="BV14" s="6"/>
      <c r="BW14" s="6"/>
      <c r="BX14" s="6"/>
      <c r="BY14" s="35">
        <f t="shared" si="47"/>
        <v>0</v>
      </c>
      <c r="BZ14" s="6"/>
      <c r="CA14" s="6"/>
      <c r="CB14" s="6"/>
      <c r="CC14" s="35">
        <f t="shared" si="48"/>
        <v>0</v>
      </c>
      <c r="CD14" s="6"/>
      <c r="CE14" s="6"/>
      <c r="CF14" s="6"/>
      <c r="CG14" s="35">
        <f t="shared" si="49"/>
        <v>0</v>
      </c>
      <c r="CH14" s="36">
        <f t="shared" si="38"/>
        <v>0</v>
      </c>
      <c r="CI14" s="36">
        <f t="shared" si="39"/>
        <v>0</v>
      </c>
      <c r="CJ14" s="36">
        <f t="shared" si="50"/>
        <v>0</v>
      </c>
      <c r="CK14" s="181"/>
      <c r="CL14" s="133" t="s">
        <v>43</v>
      </c>
      <c r="CM14" s="19"/>
      <c r="CN14" s="19"/>
    </row>
    <row r="15" spans="1:92" ht="15.65" customHeight="1" x14ac:dyDescent="0.3">
      <c r="A15" s="8" t="s">
        <v>54</v>
      </c>
      <c r="B15" s="129">
        <v>0</v>
      </c>
      <c r="C15" s="130"/>
      <c r="D15" s="137"/>
      <c r="E15" s="137"/>
      <c r="F15" s="35">
        <f t="shared" si="40"/>
        <v>0</v>
      </c>
      <c r="G15" s="137"/>
      <c r="H15" s="137"/>
      <c r="I15" s="35">
        <f t="shared" si="1"/>
        <v>0</v>
      </c>
      <c r="J15" s="137"/>
      <c r="K15" s="137"/>
      <c r="L15" s="35">
        <f t="shared" si="41"/>
        <v>0</v>
      </c>
      <c r="M15" s="137"/>
      <c r="N15" s="137"/>
      <c r="O15" s="35">
        <f t="shared" si="4"/>
        <v>0</v>
      </c>
      <c r="P15" s="137"/>
      <c r="Q15" s="137"/>
      <c r="R15" s="35">
        <f t="shared" si="6"/>
        <v>0</v>
      </c>
      <c r="S15" s="137"/>
      <c r="T15" s="137"/>
      <c r="U15" s="35">
        <f t="shared" si="8"/>
        <v>0</v>
      </c>
      <c r="V15" s="137"/>
      <c r="W15" s="137"/>
      <c r="X15" s="35">
        <f t="shared" si="10"/>
        <v>0</v>
      </c>
      <c r="Y15" s="137"/>
      <c r="Z15" s="137"/>
      <c r="AA15" s="35">
        <f t="shared" si="12"/>
        <v>0</v>
      </c>
      <c r="AB15" s="137"/>
      <c r="AC15" s="137"/>
      <c r="AD15" s="35">
        <f t="shared" si="14"/>
        <v>0</v>
      </c>
      <c r="AE15" s="137"/>
      <c r="AF15" s="137"/>
      <c r="AG15" s="35">
        <f t="shared" si="16"/>
        <v>0</v>
      </c>
      <c r="AH15" s="137"/>
      <c r="AI15" s="137"/>
      <c r="AJ15" s="35">
        <f t="shared" si="42"/>
        <v>0</v>
      </c>
      <c r="AK15" s="137"/>
      <c r="AL15" s="137"/>
      <c r="AM15" s="35">
        <f t="shared" si="43"/>
        <v>0</v>
      </c>
      <c r="AN15" s="197"/>
      <c r="AO15" s="108">
        <f t="shared" si="19"/>
        <v>0</v>
      </c>
      <c r="AP15" s="127"/>
      <c r="AQ15" s="105"/>
      <c r="AR15" s="137"/>
      <c r="AS15" s="137"/>
      <c r="AT15" s="35">
        <f t="shared" si="21"/>
        <v>0</v>
      </c>
      <c r="AU15" s="137"/>
      <c r="AV15" s="137"/>
      <c r="AW15" s="35">
        <f t="shared" si="23"/>
        <v>0</v>
      </c>
      <c r="AX15" s="137"/>
      <c r="AY15" s="137"/>
      <c r="AZ15" s="35">
        <f t="shared" si="25"/>
        <v>0</v>
      </c>
      <c r="BA15" s="137"/>
      <c r="BB15" s="137"/>
      <c r="BC15" s="35">
        <f t="shared" si="27"/>
        <v>0</v>
      </c>
      <c r="BD15" s="137"/>
      <c r="BE15" s="137"/>
      <c r="BF15" s="35">
        <f t="shared" si="29"/>
        <v>0</v>
      </c>
      <c r="BG15" s="137"/>
      <c r="BH15" s="137"/>
      <c r="BI15" s="35">
        <f t="shared" si="31"/>
        <v>0</v>
      </c>
      <c r="BJ15" s="9"/>
      <c r="BK15" s="9"/>
      <c r="BL15" s="9"/>
      <c r="BM15" s="35">
        <f t="shared" si="44"/>
        <v>0</v>
      </c>
      <c r="BN15" s="9"/>
      <c r="BO15" s="9"/>
      <c r="BP15" s="9"/>
      <c r="BQ15" s="35">
        <f t="shared" si="45"/>
        <v>0</v>
      </c>
      <c r="BR15" s="9"/>
      <c r="BS15" s="9"/>
      <c r="BT15" s="9"/>
      <c r="BU15" s="35">
        <f t="shared" si="46"/>
        <v>0</v>
      </c>
      <c r="BV15" s="9"/>
      <c r="BW15" s="9"/>
      <c r="BX15" s="9"/>
      <c r="BY15" s="35">
        <f t="shared" si="47"/>
        <v>0</v>
      </c>
      <c r="BZ15" s="9"/>
      <c r="CA15" s="9"/>
      <c r="CB15" s="9"/>
      <c r="CC15" s="35">
        <f t="shared" si="48"/>
        <v>0</v>
      </c>
      <c r="CD15" s="9"/>
      <c r="CE15" s="9"/>
      <c r="CF15" s="9"/>
      <c r="CG15" s="35">
        <f t="shared" si="49"/>
        <v>0</v>
      </c>
      <c r="CH15" s="36">
        <f t="shared" si="38"/>
        <v>0</v>
      </c>
      <c r="CI15" s="36">
        <f t="shared" si="39"/>
        <v>0</v>
      </c>
      <c r="CJ15" s="36">
        <f t="shared" si="50"/>
        <v>0</v>
      </c>
      <c r="CK15" s="181"/>
      <c r="CL15" s="132"/>
      <c r="CM15" s="19"/>
      <c r="CN15" s="19"/>
    </row>
    <row r="16" spans="1:92" ht="15.65" customHeight="1" x14ac:dyDescent="0.3">
      <c r="A16" s="5" t="s">
        <v>54</v>
      </c>
      <c r="B16" s="129">
        <v>0</v>
      </c>
      <c r="C16" s="130"/>
      <c r="D16" s="137"/>
      <c r="E16" s="137"/>
      <c r="F16" s="35">
        <f t="shared" si="40"/>
        <v>0</v>
      </c>
      <c r="G16" s="137"/>
      <c r="H16" s="137"/>
      <c r="I16" s="35">
        <f t="shared" si="1"/>
        <v>0</v>
      </c>
      <c r="J16" s="137"/>
      <c r="K16" s="137"/>
      <c r="L16" s="35">
        <f t="shared" si="41"/>
        <v>0</v>
      </c>
      <c r="M16" s="137"/>
      <c r="N16" s="137"/>
      <c r="O16" s="35">
        <f t="shared" si="4"/>
        <v>0</v>
      </c>
      <c r="P16" s="137"/>
      <c r="Q16" s="137"/>
      <c r="R16" s="35">
        <f t="shared" si="6"/>
        <v>0</v>
      </c>
      <c r="S16" s="137"/>
      <c r="T16" s="137"/>
      <c r="U16" s="35">
        <f t="shared" si="8"/>
        <v>0</v>
      </c>
      <c r="V16" s="137"/>
      <c r="W16" s="137"/>
      <c r="X16" s="35">
        <f t="shared" si="10"/>
        <v>0</v>
      </c>
      <c r="Y16" s="137"/>
      <c r="Z16" s="137"/>
      <c r="AA16" s="35">
        <f t="shared" si="12"/>
        <v>0</v>
      </c>
      <c r="AB16" s="137"/>
      <c r="AC16" s="137"/>
      <c r="AD16" s="35">
        <f t="shared" si="14"/>
        <v>0</v>
      </c>
      <c r="AE16" s="137"/>
      <c r="AF16" s="137"/>
      <c r="AG16" s="35">
        <f t="shared" si="16"/>
        <v>0</v>
      </c>
      <c r="AH16" s="137"/>
      <c r="AI16" s="137"/>
      <c r="AJ16" s="35">
        <f t="shared" si="42"/>
        <v>0</v>
      </c>
      <c r="AK16" s="137"/>
      <c r="AL16" s="137"/>
      <c r="AM16" s="35">
        <f t="shared" si="43"/>
        <v>0</v>
      </c>
      <c r="AN16" s="197"/>
      <c r="AO16" s="108">
        <f t="shared" si="19"/>
        <v>0</v>
      </c>
      <c r="AP16" s="127"/>
      <c r="AQ16" s="105"/>
      <c r="AR16" s="137"/>
      <c r="AS16" s="137"/>
      <c r="AT16" s="35">
        <f t="shared" si="21"/>
        <v>0</v>
      </c>
      <c r="AU16" s="137"/>
      <c r="AV16" s="137"/>
      <c r="AW16" s="35">
        <f t="shared" si="23"/>
        <v>0</v>
      </c>
      <c r="AX16" s="137"/>
      <c r="AY16" s="137"/>
      <c r="AZ16" s="35">
        <f t="shared" si="25"/>
        <v>0</v>
      </c>
      <c r="BA16" s="137"/>
      <c r="BB16" s="137"/>
      <c r="BC16" s="35">
        <f t="shared" si="27"/>
        <v>0</v>
      </c>
      <c r="BD16" s="137"/>
      <c r="BE16" s="137"/>
      <c r="BF16" s="35">
        <f t="shared" si="29"/>
        <v>0</v>
      </c>
      <c r="BG16" s="137"/>
      <c r="BH16" s="137"/>
      <c r="BI16" s="35">
        <f t="shared" si="31"/>
        <v>0</v>
      </c>
      <c r="BJ16" s="16"/>
      <c r="BK16" s="6"/>
      <c r="BL16" s="6"/>
      <c r="BM16" s="35">
        <f t="shared" si="44"/>
        <v>0</v>
      </c>
      <c r="BN16" s="16"/>
      <c r="BO16" s="6"/>
      <c r="BP16" s="6"/>
      <c r="BQ16" s="35">
        <f t="shared" si="45"/>
        <v>0</v>
      </c>
      <c r="BR16" s="16"/>
      <c r="BS16" s="6"/>
      <c r="BT16" s="6"/>
      <c r="BU16" s="35">
        <f t="shared" si="46"/>
        <v>0</v>
      </c>
      <c r="BV16" s="16"/>
      <c r="BW16" s="6"/>
      <c r="BX16" s="6"/>
      <c r="BY16" s="35">
        <f t="shared" si="47"/>
        <v>0</v>
      </c>
      <c r="BZ16" s="16"/>
      <c r="CA16" s="6"/>
      <c r="CB16" s="6"/>
      <c r="CC16" s="35">
        <f t="shared" si="48"/>
        <v>0</v>
      </c>
      <c r="CD16" s="16"/>
      <c r="CE16" s="6"/>
      <c r="CF16" s="6"/>
      <c r="CG16" s="35">
        <f t="shared" si="49"/>
        <v>0</v>
      </c>
      <c r="CH16" s="36">
        <f t="shared" si="38"/>
        <v>0</v>
      </c>
      <c r="CI16" s="36">
        <f t="shared" si="39"/>
        <v>0</v>
      </c>
      <c r="CJ16" s="36">
        <f t="shared" si="50"/>
        <v>0</v>
      </c>
      <c r="CK16" s="182"/>
      <c r="CL16" s="132"/>
      <c r="CM16" s="19"/>
      <c r="CN16" s="19"/>
    </row>
    <row r="17" spans="1:92" ht="13.5" customHeight="1" x14ac:dyDescent="0.3">
      <c r="A17" s="92" t="s">
        <v>44</v>
      </c>
      <c r="B17" s="23"/>
      <c r="C17" s="23"/>
      <c r="D17" s="38">
        <f>SUM(D18:D19)</f>
        <v>0</v>
      </c>
      <c r="E17" s="38">
        <f>SUM(E18:E19)</f>
        <v>0</v>
      </c>
      <c r="F17" s="35">
        <f t="shared" si="40"/>
        <v>0</v>
      </c>
      <c r="G17" s="38">
        <f>SUM(G18:G19)</f>
        <v>0</v>
      </c>
      <c r="H17" s="38">
        <f>SUM(H18:H19)</f>
        <v>0</v>
      </c>
      <c r="I17" s="35">
        <f t="shared" si="1"/>
        <v>0</v>
      </c>
      <c r="J17" s="38">
        <f>SUM(J18:J19)</f>
        <v>0</v>
      </c>
      <c r="K17" s="38">
        <f>SUM(K18:K19)</f>
        <v>0</v>
      </c>
      <c r="L17" s="35">
        <f t="shared" si="41"/>
        <v>0</v>
      </c>
      <c r="M17" s="38">
        <f>SUM(M18:M19)</f>
        <v>0</v>
      </c>
      <c r="N17" s="38">
        <f>SUM(N18:N19)</f>
        <v>0</v>
      </c>
      <c r="O17" s="35">
        <f t="shared" si="4"/>
        <v>0</v>
      </c>
      <c r="P17" s="38">
        <f>SUM(P18:P19)</f>
        <v>0</v>
      </c>
      <c r="Q17" s="38">
        <f>SUM(Q18:Q19)</f>
        <v>0</v>
      </c>
      <c r="R17" s="35">
        <f t="shared" si="6"/>
        <v>0</v>
      </c>
      <c r="S17" s="38">
        <f>SUM(S18:S19)</f>
        <v>0</v>
      </c>
      <c r="T17" s="38">
        <f>SUM(T18:T19)</f>
        <v>0</v>
      </c>
      <c r="U17" s="35">
        <f t="shared" si="8"/>
        <v>0</v>
      </c>
      <c r="V17" s="38">
        <f>SUM(V18:V19)</f>
        <v>0</v>
      </c>
      <c r="W17" s="38">
        <f>SUM(W18:W19)</f>
        <v>0</v>
      </c>
      <c r="X17" s="35">
        <f t="shared" si="10"/>
        <v>0</v>
      </c>
      <c r="Y17" s="38">
        <f>SUM(Y18:Y19)</f>
        <v>0</v>
      </c>
      <c r="Z17" s="38">
        <f>SUM(Z18:Z19)</f>
        <v>0</v>
      </c>
      <c r="AA17" s="35">
        <f t="shared" si="12"/>
        <v>0</v>
      </c>
      <c r="AB17" s="38">
        <f>SUM(AB18:AB19)</f>
        <v>0</v>
      </c>
      <c r="AC17" s="38">
        <f>SUM(AC18:AC19)</f>
        <v>0</v>
      </c>
      <c r="AD17" s="35">
        <f t="shared" si="14"/>
        <v>0</v>
      </c>
      <c r="AE17" s="38">
        <f>SUM(AE18:AE19)</f>
        <v>0</v>
      </c>
      <c r="AF17" s="38">
        <f>SUM(AF18:AF19)</f>
        <v>0</v>
      </c>
      <c r="AG17" s="35">
        <f t="shared" si="16"/>
        <v>0</v>
      </c>
      <c r="AH17" s="38">
        <f>SUM(AH18:AH19)</f>
        <v>0</v>
      </c>
      <c r="AI17" s="38">
        <f>SUM(AI18:AI19)</f>
        <v>0</v>
      </c>
      <c r="AJ17" s="35">
        <f t="shared" si="42"/>
        <v>0</v>
      </c>
      <c r="AK17" s="104">
        <f>SUM(AK18:AK19)</f>
        <v>0</v>
      </c>
      <c r="AL17" s="104">
        <f>SUM(AL18:AL19)</f>
        <v>0</v>
      </c>
      <c r="AM17" s="35">
        <f t="shared" si="43"/>
        <v>0</v>
      </c>
      <c r="AN17" s="197"/>
      <c r="AO17" s="108">
        <f t="shared" si="19"/>
        <v>0</v>
      </c>
      <c r="AP17" s="127"/>
      <c r="AQ17" s="105"/>
      <c r="AR17" s="104">
        <f>SUM(AR18:AR19)</f>
        <v>0</v>
      </c>
      <c r="AS17" s="104">
        <f>SUM(AS18:AS19)</f>
        <v>0</v>
      </c>
      <c r="AT17" s="35">
        <f t="shared" si="21"/>
        <v>0</v>
      </c>
      <c r="AU17" s="38">
        <f>SUM(AU18:AU19)</f>
        <v>0</v>
      </c>
      <c r="AV17" s="38">
        <f>SUM(AV18:AV19)</f>
        <v>0</v>
      </c>
      <c r="AW17" s="35">
        <f t="shared" si="23"/>
        <v>0</v>
      </c>
      <c r="AX17" s="38">
        <f>SUM(AX18:AX19)</f>
        <v>0</v>
      </c>
      <c r="AY17" s="38">
        <f>SUM(AY18:AY19)</f>
        <v>0</v>
      </c>
      <c r="AZ17" s="35">
        <f t="shared" si="25"/>
        <v>0</v>
      </c>
      <c r="BA17" s="38">
        <f>SUM(BA18:BA19)</f>
        <v>0</v>
      </c>
      <c r="BB17" s="38">
        <f>SUM(BB18:BB19)</f>
        <v>0</v>
      </c>
      <c r="BC17" s="35">
        <f t="shared" si="27"/>
        <v>0</v>
      </c>
      <c r="BD17" s="38">
        <f>SUM(BD18:BD19)</f>
        <v>0</v>
      </c>
      <c r="BE17" s="38">
        <f>SUM(BE18:BE19)</f>
        <v>0</v>
      </c>
      <c r="BF17" s="35">
        <f t="shared" si="29"/>
        <v>0</v>
      </c>
      <c r="BG17" s="38">
        <f>SUM(BG18:BG19)</f>
        <v>0</v>
      </c>
      <c r="BH17" s="38">
        <f>SUM(BH18:BH19)</f>
        <v>0</v>
      </c>
      <c r="BI17" s="35">
        <f t="shared" si="31"/>
        <v>0</v>
      </c>
      <c r="BJ17" s="38">
        <f>SUM(BJ18:BJ19)</f>
        <v>0</v>
      </c>
      <c r="BK17" s="38">
        <f>SUM(BK18:BK19)</f>
        <v>0</v>
      </c>
      <c r="BL17" s="38">
        <f>SUM(BL18:BL19)</f>
        <v>0</v>
      </c>
      <c r="BM17" s="35">
        <f t="shared" si="44"/>
        <v>0</v>
      </c>
      <c r="BN17" s="38">
        <f>SUM(BN18:BN19)</f>
        <v>0</v>
      </c>
      <c r="BO17" s="38">
        <f>SUM(BO18:BO19)</f>
        <v>0</v>
      </c>
      <c r="BP17" s="38">
        <f>SUM(BP18:BP19)</f>
        <v>0</v>
      </c>
      <c r="BQ17" s="35">
        <f t="shared" si="45"/>
        <v>0</v>
      </c>
      <c r="BR17" s="38">
        <f>SUM(BR18:BR19)</f>
        <v>0</v>
      </c>
      <c r="BS17" s="38">
        <f>SUM(BS18:BS19)</f>
        <v>0</v>
      </c>
      <c r="BT17" s="38">
        <f>SUM(BT18:BT19)</f>
        <v>0</v>
      </c>
      <c r="BU17" s="35">
        <f t="shared" si="46"/>
        <v>0</v>
      </c>
      <c r="BV17" s="38">
        <f>SUM(BV18:BV19)</f>
        <v>0</v>
      </c>
      <c r="BW17" s="38">
        <f>SUM(BW18:BW19)</f>
        <v>0</v>
      </c>
      <c r="BX17" s="38">
        <f>SUM(BX18:BX19)</f>
        <v>0</v>
      </c>
      <c r="BY17" s="35">
        <f t="shared" si="47"/>
        <v>0</v>
      </c>
      <c r="BZ17" s="38">
        <f>SUM(BZ18:BZ19)</f>
        <v>0</v>
      </c>
      <c r="CA17" s="38">
        <f>SUM(CA18:CA19)</f>
        <v>0</v>
      </c>
      <c r="CB17" s="38">
        <f>SUM(CB18:CB19)</f>
        <v>0</v>
      </c>
      <c r="CC17" s="35">
        <f t="shared" si="48"/>
        <v>0</v>
      </c>
      <c r="CD17" s="38">
        <f>SUM(CD18:CD19)</f>
        <v>0</v>
      </c>
      <c r="CE17" s="38">
        <f>SUM(CE18:CE19)</f>
        <v>0</v>
      </c>
      <c r="CF17" s="38">
        <f>SUM(CF18:CF19)</f>
        <v>0</v>
      </c>
      <c r="CG17" s="35">
        <f t="shared" si="49"/>
        <v>0</v>
      </c>
      <c r="CH17" s="36">
        <f t="shared" si="38"/>
        <v>0</v>
      </c>
      <c r="CI17" s="36">
        <f t="shared" si="39"/>
        <v>0</v>
      </c>
      <c r="CJ17" s="36">
        <f t="shared" si="50"/>
        <v>0</v>
      </c>
      <c r="CK17" s="39" t="e">
        <f>CI17/CH17</f>
        <v>#DIV/0!</v>
      </c>
      <c r="CL17" s="134" t="s">
        <v>46</v>
      </c>
      <c r="CM17" s="19"/>
      <c r="CN17" s="19"/>
    </row>
    <row r="18" spans="1:92" ht="15.65" customHeight="1" x14ac:dyDescent="0.3">
      <c r="A18" s="22" t="s">
        <v>45</v>
      </c>
      <c r="B18" s="129"/>
      <c r="C18" s="130"/>
      <c r="D18" s="137"/>
      <c r="E18" s="137"/>
      <c r="F18" s="35">
        <f t="shared" si="40"/>
        <v>0</v>
      </c>
      <c r="G18" s="137"/>
      <c r="H18" s="137"/>
      <c r="I18" s="35">
        <f t="shared" si="1"/>
        <v>0</v>
      </c>
      <c r="J18" s="137"/>
      <c r="K18" s="137"/>
      <c r="L18" s="35">
        <f t="shared" si="41"/>
        <v>0</v>
      </c>
      <c r="M18" s="137"/>
      <c r="N18" s="137"/>
      <c r="O18" s="35">
        <f t="shared" si="4"/>
        <v>0</v>
      </c>
      <c r="P18" s="137"/>
      <c r="Q18" s="137"/>
      <c r="R18" s="35">
        <f t="shared" si="6"/>
        <v>0</v>
      </c>
      <c r="S18" s="137"/>
      <c r="T18" s="137"/>
      <c r="U18" s="35">
        <f t="shared" si="8"/>
        <v>0</v>
      </c>
      <c r="V18" s="137"/>
      <c r="W18" s="137"/>
      <c r="X18" s="35">
        <f t="shared" si="10"/>
        <v>0</v>
      </c>
      <c r="Y18" s="137"/>
      <c r="Z18" s="137"/>
      <c r="AA18" s="35">
        <f t="shared" si="12"/>
        <v>0</v>
      </c>
      <c r="AB18" s="137"/>
      <c r="AC18" s="137"/>
      <c r="AD18" s="35">
        <f t="shared" si="14"/>
        <v>0</v>
      </c>
      <c r="AE18" s="137"/>
      <c r="AF18" s="137"/>
      <c r="AG18" s="35">
        <f t="shared" si="16"/>
        <v>0</v>
      </c>
      <c r="AH18" s="137"/>
      <c r="AI18" s="137"/>
      <c r="AJ18" s="35">
        <f t="shared" si="42"/>
        <v>0</v>
      </c>
      <c r="AK18" s="137"/>
      <c r="AL18" s="137"/>
      <c r="AM18" s="35">
        <f t="shared" si="43"/>
        <v>0</v>
      </c>
      <c r="AN18" s="197"/>
      <c r="AO18" s="108">
        <f t="shared" si="19"/>
        <v>0</v>
      </c>
      <c r="AP18" s="127"/>
      <c r="AQ18" s="105"/>
      <c r="AR18" s="137"/>
      <c r="AS18" s="137"/>
      <c r="AT18" s="35">
        <f t="shared" si="21"/>
        <v>0</v>
      </c>
      <c r="AU18" s="137"/>
      <c r="AV18" s="137"/>
      <c r="AW18" s="35">
        <f t="shared" si="23"/>
        <v>0</v>
      </c>
      <c r="AX18" s="137"/>
      <c r="AY18" s="137"/>
      <c r="AZ18" s="35">
        <f t="shared" si="25"/>
        <v>0</v>
      </c>
      <c r="BA18" s="137"/>
      <c r="BB18" s="137"/>
      <c r="BC18" s="35">
        <f t="shared" si="27"/>
        <v>0</v>
      </c>
      <c r="BD18" s="137"/>
      <c r="BE18" s="137"/>
      <c r="BF18" s="35">
        <f t="shared" si="29"/>
        <v>0</v>
      </c>
      <c r="BG18" s="137"/>
      <c r="BH18" s="137"/>
      <c r="BI18" s="35">
        <f t="shared" si="31"/>
        <v>0</v>
      </c>
      <c r="BJ18" s="16"/>
      <c r="BK18" s="6"/>
      <c r="BL18" s="6"/>
      <c r="BM18" s="35">
        <f t="shared" si="44"/>
        <v>0</v>
      </c>
      <c r="BN18" s="16"/>
      <c r="BO18" s="6"/>
      <c r="BP18" s="6"/>
      <c r="BQ18" s="35">
        <f t="shared" si="45"/>
        <v>0</v>
      </c>
      <c r="BR18" s="16"/>
      <c r="BS18" s="6"/>
      <c r="BT18" s="6"/>
      <c r="BU18" s="35">
        <f t="shared" si="46"/>
        <v>0</v>
      </c>
      <c r="BV18" s="16"/>
      <c r="BW18" s="6"/>
      <c r="BX18" s="6"/>
      <c r="BY18" s="35">
        <f t="shared" si="47"/>
        <v>0</v>
      </c>
      <c r="BZ18" s="16"/>
      <c r="CA18" s="6"/>
      <c r="CB18" s="6"/>
      <c r="CC18" s="35">
        <f t="shared" si="48"/>
        <v>0</v>
      </c>
      <c r="CD18" s="16"/>
      <c r="CE18" s="6"/>
      <c r="CF18" s="6"/>
      <c r="CG18" s="35">
        <f t="shared" si="49"/>
        <v>0</v>
      </c>
      <c r="CH18" s="36">
        <f t="shared" si="38"/>
        <v>0</v>
      </c>
      <c r="CI18" s="36">
        <f t="shared" si="39"/>
        <v>0</v>
      </c>
      <c r="CJ18" s="36">
        <f t="shared" si="50"/>
        <v>0</v>
      </c>
      <c r="CK18" s="180"/>
      <c r="CL18" s="132"/>
      <c r="CM18" s="19"/>
      <c r="CN18" s="19"/>
    </row>
    <row r="19" spans="1:92" ht="15.65" customHeight="1" x14ac:dyDescent="0.3">
      <c r="A19" s="5" t="s">
        <v>47</v>
      </c>
      <c r="B19" s="129"/>
      <c r="C19" s="130"/>
      <c r="D19" s="137"/>
      <c r="E19" s="137"/>
      <c r="F19" s="35">
        <f t="shared" si="40"/>
        <v>0</v>
      </c>
      <c r="G19" s="137"/>
      <c r="H19" s="137"/>
      <c r="I19" s="35">
        <f t="shared" si="1"/>
        <v>0</v>
      </c>
      <c r="J19" s="137"/>
      <c r="K19" s="137"/>
      <c r="L19" s="35">
        <f t="shared" si="41"/>
        <v>0</v>
      </c>
      <c r="M19" s="137"/>
      <c r="N19" s="137"/>
      <c r="O19" s="35">
        <f t="shared" si="4"/>
        <v>0</v>
      </c>
      <c r="P19" s="137"/>
      <c r="Q19" s="137"/>
      <c r="R19" s="35">
        <f t="shared" si="6"/>
        <v>0</v>
      </c>
      <c r="S19" s="137"/>
      <c r="T19" s="137"/>
      <c r="U19" s="35">
        <f t="shared" si="8"/>
        <v>0</v>
      </c>
      <c r="V19" s="137"/>
      <c r="W19" s="137"/>
      <c r="X19" s="35">
        <f t="shared" si="10"/>
        <v>0</v>
      </c>
      <c r="Y19" s="137"/>
      <c r="Z19" s="137"/>
      <c r="AA19" s="35">
        <f t="shared" si="12"/>
        <v>0</v>
      </c>
      <c r="AB19" s="137"/>
      <c r="AC19" s="137"/>
      <c r="AD19" s="35">
        <f t="shared" si="14"/>
        <v>0</v>
      </c>
      <c r="AE19" s="137"/>
      <c r="AF19" s="137"/>
      <c r="AG19" s="35">
        <f t="shared" si="16"/>
        <v>0</v>
      </c>
      <c r="AH19" s="137"/>
      <c r="AI19" s="137"/>
      <c r="AJ19" s="35">
        <f t="shared" si="42"/>
        <v>0</v>
      </c>
      <c r="AK19" s="137"/>
      <c r="AL19" s="137"/>
      <c r="AM19" s="35">
        <f t="shared" si="43"/>
        <v>0</v>
      </c>
      <c r="AN19" s="197"/>
      <c r="AO19" s="108">
        <f t="shared" si="19"/>
        <v>0</v>
      </c>
      <c r="AP19" s="127"/>
      <c r="AQ19" s="105"/>
      <c r="AR19" s="137"/>
      <c r="AS19" s="137"/>
      <c r="AT19" s="35">
        <f t="shared" si="21"/>
        <v>0</v>
      </c>
      <c r="AU19" s="137"/>
      <c r="AV19" s="137"/>
      <c r="AW19" s="35">
        <f t="shared" si="23"/>
        <v>0</v>
      </c>
      <c r="AX19" s="137"/>
      <c r="AY19" s="137"/>
      <c r="AZ19" s="35">
        <f t="shared" si="25"/>
        <v>0</v>
      </c>
      <c r="BA19" s="137"/>
      <c r="BB19" s="137"/>
      <c r="BC19" s="35">
        <f t="shared" si="27"/>
        <v>0</v>
      </c>
      <c r="BD19" s="137"/>
      <c r="BE19" s="137"/>
      <c r="BF19" s="35">
        <f t="shared" si="29"/>
        <v>0</v>
      </c>
      <c r="BG19" s="137"/>
      <c r="BH19" s="137"/>
      <c r="BI19" s="35">
        <f t="shared" si="31"/>
        <v>0</v>
      </c>
      <c r="BJ19" s="16"/>
      <c r="BK19" s="6"/>
      <c r="BL19" s="6"/>
      <c r="BM19" s="35">
        <f t="shared" si="44"/>
        <v>0</v>
      </c>
      <c r="BN19" s="16"/>
      <c r="BO19" s="6"/>
      <c r="BP19" s="6"/>
      <c r="BQ19" s="35">
        <f t="shared" si="45"/>
        <v>0</v>
      </c>
      <c r="BR19" s="16"/>
      <c r="BS19" s="6"/>
      <c r="BT19" s="6"/>
      <c r="BU19" s="35">
        <f t="shared" si="46"/>
        <v>0</v>
      </c>
      <c r="BV19" s="16"/>
      <c r="BW19" s="6"/>
      <c r="BX19" s="6"/>
      <c r="BY19" s="35">
        <f t="shared" si="47"/>
        <v>0</v>
      </c>
      <c r="BZ19" s="16"/>
      <c r="CA19" s="6"/>
      <c r="CB19" s="6"/>
      <c r="CC19" s="35">
        <f t="shared" si="48"/>
        <v>0</v>
      </c>
      <c r="CD19" s="16"/>
      <c r="CE19" s="6"/>
      <c r="CF19" s="6"/>
      <c r="CG19" s="35">
        <f t="shared" si="49"/>
        <v>0</v>
      </c>
      <c r="CH19" s="36">
        <f t="shared" si="38"/>
        <v>0</v>
      </c>
      <c r="CI19" s="36">
        <f t="shared" si="39"/>
        <v>0</v>
      </c>
      <c r="CJ19" s="36">
        <f t="shared" si="50"/>
        <v>0</v>
      </c>
      <c r="CK19" s="182"/>
      <c r="CL19" s="132"/>
      <c r="CM19" s="19"/>
      <c r="CN19" s="19"/>
    </row>
    <row r="20" spans="1:92" ht="15.65" customHeight="1" x14ac:dyDescent="0.3">
      <c r="A20" s="93" t="s">
        <v>48</v>
      </c>
      <c r="B20" s="71"/>
      <c r="C20" s="48"/>
      <c r="D20" s="31">
        <f>SUM(D21:D26)</f>
        <v>0</v>
      </c>
      <c r="E20" s="31">
        <f t="shared" ref="E20" si="51">SUM(E21:E26)</f>
        <v>0</v>
      </c>
      <c r="F20" s="35">
        <f t="shared" si="40"/>
        <v>0</v>
      </c>
      <c r="G20" s="31">
        <f>SUM(G21:G26)</f>
        <v>0</v>
      </c>
      <c r="H20" s="31">
        <f t="shared" ref="H20" si="52">SUM(H21:H26)</f>
        <v>0</v>
      </c>
      <c r="I20" s="35">
        <f t="shared" si="1"/>
        <v>0</v>
      </c>
      <c r="J20" s="31">
        <f>SUM(J21:J26)</f>
        <v>0</v>
      </c>
      <c r="K20" s="31">
        <f t="shared" ref="K20" si="53">SUM(K21:K26)</f>
        <v>0</v>
      </c>
      <c r="L20" s="35">
        <f t="shared" si="41"/>
        <v>0</v>
      </c>
      <c r="M20" s="31">
        <f>SUM(M21:M26)</f>
        <v>0</v>
      </c>
      <c r="N20" s="31">
        <f t="shared" ref="N20" si="54">SUM(N21:N26)</f>
        <v>0</v>
      </c>
      <c r="O20" s="35">
        <f t="shared" si="4"/>
        <v>0</v>
      </c>
      <c r="P20" s="31">
        <f>SUM(P21:P26)</f>
        <v>0</v>
      </c>
      <c r="Q20" s="31">
        <f t="shared" ref="Q20" si="55">SUM(Q21:Q26)</f>
        <v>0</v>
      </c>
      <c r="R20" s="35">
        <f t="shared" si="6"/>
        <v>0</v>
      </c>
      <c r="S20" s="31">
        <f>SUM(S21:S26)</f>
        <v>0</v>
      </c>
      <c r="T20" s="31">
        <f t="shared" ref="T20" si="56">SUM(T21:T26)</f>
        <v>0</v>
      </c>
      <c r="U20" s="35">
        <f t="shared" si="8"/>
        <v>0</v>
      </c>
      <c r="V20" s="31">
        <f>SUM(V21:V26)</f>
        <v>0</v>
      </c>
      <c r="W20" s="31">
        <f t="shared" ref="W20" si="57">SUM(W21:W26)</f>
        <v>0</v>
      </c>
      <c r="X20" s="35">
        <f t="shared" si="10"/>
        <v>0</v>
      </c>
      <c r="Y20" s="31">
        <f>SUM(Y21:Y26)</f>
        <v>0</v>
      </c>
      <c r="Z20" s="31">
        <f t="shared" ref="Z20" si="58">SUM(Z21:Z26)</f>
        <v>0</v>
      </c>
      <c r="AA20" s="35">
        <f t="shared" si="12"/>
        <v>0</v>
      </c>
      <c r="AB20" s="31">
        <f>SUM(AB21:AB26)</f>
        <v>0</v>
      </c>
      <c r="AC20" s="31">
        <f t="shared" ref="AC20" si="59">SUM(AC21:AC26)</f>
        <v>0</v>
      </c>
      <c r="AD20" s="35">
        <f t="shared" si="14"/>
        <v>0</v>
      </c>
      <c r="AE20" s="31">
        <f>SUM(AE21:AE26)</f>
        <v>0</v>
      </c>
      <c r="AF20" s="31">
        <f t="shared" ref="AF20" si="60">SUM(AF21:AF26)</f>
        <v>0</v>
      </c>
      <c r="AG20" s="35">
        <f t="shared" si="16"/>
        <v>0</v>
      </c>
      <c r="AH20" s="31">
        <f>SUM(AH21:AH26)</f>
        <v>0</v>
      </c>
      <c r="AI20" s="31">
        <f t="shared" ref="AI20" si="61">SUM(AI21:AI26)</f>
        <v>0</v>
      </c>
      <c r="AJ20" s="35">
        <f t="shared" si="42"/>
        <v>0</v>
      </c>
      <c r="AK20" s="31">
        <f>SUM(AK21:AK26)</f>
        <v>0</v>
      </c>
      <c r="AL20" s="31">
        <f t="shared" ref="AL20" si="62">SUM(AL21:AL26)</f>
        <v>0</v>
      </c>
      <c r="AM20" s="35">
        <f t="shared" si="43"/>
        <v>0</v>
      </c>
      <c r="AN20" s="197"/>
      <c r="AO20" s="108">
        <f t="shared" si="19"/>
        <v>0</v>
      </c>
      <c r="AP20" s="127"/>
      <c r="AQ20" s="105"/>
      <c r="AR20" s="31">
        <f>SUM(AR21:AR26)</f>
        <v>0</v>
      </c>
      <c r="AS20" s="31">
        <f t="shared" ref="AS20" si="63">SUM(AS21:AS26)</f>
        <v>0</v>
      </c>
      <c r="AT20" s="35">
        <f t="shared" si="21"/>
        <v>0</v>
      </c>
      <c r="AU20" s="31">
        <f>SUM(AU21:AU26)</f>
        <v>0</v>
      </c>
      <c r="AV20" s="31">
        <f t="shared" ref="AV20" si="64">SUM(AV21:AV26)</f>
        <v>0</v>
      </c>
      <c r="AW20" s="35">
        <f t="shared" si="23"/>
        <v>0</v>
      </c>
      <c r="AX20" s="31">
        <f>SUM(AX21:AX26)</f>
        <v>0</v>
      </c>
      <c r="AY20" s="31">
        <f t="shared" ref="AY20" si="65">SUM(AY21:AY26)</f>
        <v>0</v>
      </c>
      <c r="AZ20" s="35">
        <f t="shared" si="25"/>
        <v>0</v>
      </c>
      <c r="BA20" s="31">
        <f>SUM(BA21:BA26)</f>
        <v>0</v>
      </c>
      <c r="BB20" s="31">
        <f t="shared" ref="BB20" si="66">SUM(BB21:BB26)</f>
        <v>0</v>
      </c>
      <c r="BC20" s="35">
        <f t="shared" si="27"/>
        <v>0</v>
      </c>
      <c r="BD20" s="31">
        <f>SUM(BD21:BD26)</f>
        <v>0</v>
      </c>
      <c r="BE20" s="31">
        <f t="shared" ref="BE20" si="67">SUM(BE21:BE26)</f>
        <v>0</v>
      </c>
      <c r="BF20" s="35">
        <f t="shared" si="29"/>
        <v>0</v>
      </c>
      <c r="BG20" s="31">
        <f>SUM(BG21:BG26)</f>
        <v>0</v>
      </c>
      <c r="BH20" s="31">
        <f t="shared" ref="BH20" si="68">SUM(BH21:BH26)</f>
        <v>0</v>
      </c>
      <c r="BI20" s="35">
        <f t="shared" si="31"/>
        <v>0</v>
      </c>
      <c r="BJ20" s="31">
        <f>SUM(BJ21:BJ26)</f>
        <v>0</v>
      </c>
      <c r="BK20" s="31">
        <f t="shared" ref="BK20:BL20" si="69">SUM(BK21:BK26)</f>
        <v>0</v>
      </c>
      <c r="BL20" s="31">
        <f t="shared" si="69"/>
        <v>0</v>
      </c>
      <c r="BM20" s="35">
        <f t="shared" si="44"/>
        <v>0</v>
      </c>
      <c r="BN20" s="31">
        <f>SUM(BN21:BN26)</f>
        <v>0</v>
      </c>
      <c r="BO20" s="31">
        <f t="shared" ref="BO20:BP20" si="70">SUM(BO21:BO26)</f>
        <v>0</v>
      </c>
      <c r="BP20" s="31">
        <f t="shared" si="70"/>
        <v>0</v>
      </c>
      <c r="BQ20" s="35">
        <f t="shared" si="45"/>
        <v>0</v>
      </c>
      <c r="BR20" s="31">
        <f>SUM(BR21:BR26)</f>
        <v>0</v>
      </c>
      <c r="BS20" s="31">
        <f t="shared" ref="BS20:BT20" si="71">SUM(BS21:BS26)</f>
        <v>0</v>
      </c>
      <c r="BT20" s="31">
        <f t="shared" si="71"/>
        <v>0</v>
      </c>
      <c r="BU20" s="35">
        <f t="shared" si="46"/>
        <v>0</v>
      </c>
      <c r="BV20" s="31">
        <f>SUM(BV21:BV26)</f>
        <v>0</v>
      </c>
      <c r="BW20" s="31">
        <f t="shared" ref="BW20:BX20" si="72">SUM(BW21:BW26)</f>
        <v>0</v>
      </c>
      <c r="BX20" s="31">
        <f t="shared" si="72"/>
        <v>0</v>
      </c>
      <c r="BY20" s="35">
        <f t="shared" si="47"/>
        <v>0</v>
      </c>
      <c r="BZ20" s="31">
        <f>SUM(BZ21:BZ26)</f>
        <v>0</v>
      </c>
      <c r="CA20" s="31">
        <f t="shared" ref="CA20:CB20" si="73">SUM(CA21:CA26)</f>
        <v>0</v>
      </c>
      <c r="CB20" s="31">
        <f t="shared" si="73"/>
        <v>0</v>
      </c>
      <c r="CC20" s="35">
        <f t="shared" si="48"/>
        <v>0</v>
      </c>
      <c r="CD20" s="31">
        <f>SUM(CD21:CD26)</f>
        <v>0</v>
      </c>
      <c r="CE20" s="31">
        <f t="shared" ref="CE20:CF20" si="74">SUM(CE21:CE26)</f>
        <v>0</v>
      </c>
      <c r="CF20" s="31">
        <f t="shared" si="74"/>
        <v>0</v>
      </c>
      <c r="CG20" s="35">
        <f t="shared" si="49"/>
        <v>0</v>
      </c>
      <c r="CH20" s="36">
        <f t="shared" si="38"/>
        <v>0</v>
      </c>
      <c r="CI20" s="36">
        <f t="shared" si="39"/>
        <v>0</v>
      </c>
      <c r="CJ20" s="36">
        <f t="shared" si="50"/>
        <v>0</v>
      </c>
      <c r="CK20" s="37" t="e">
        <f>CI20/CH20</f>
        <v>#DIV/0!</v>
      </c>
      <c r="CL20" s="135"/>
      <c r="CM20" s="19"/>
      <c r="CN20" s="19"/>
    </row>
    <row r="21" spans="1:92" ht="15.65" customHeight="1" x14ac:dyDescent="0.3">
      <c r="A21" s="5" t="s">
        <v>49</v>
      </c>
      <c r="B21" s="129">
        <v>0</v>
      </c>
      <c r="C21" s="130"/>
      <c r="D21" s="137"/>
      <c r="E21" s="137"/>
      <c r="F21" s="35">
        <f t="shared" si="40"/>
        <v>0</v>
      </c>
      <c r="G21" s="137"/>
      <c r="H21" s="137"/>
      <c r="I21" s="35">
        <f t="shared" si="1"/>
        <v>0</v>
      </c>
      <c r="J21" s="137"/>
      <c r="K21" s="137"/>
      <c r="L21" s="35">
        <f t="shared" si="41"/>
        <v>0</v>
      </c>
      <c r="M21" s="137"/>
      <c r="N21" s="137"/>
      <c r="O21" s="35">
        <f t="shared" si="4"/>
        <v>0</v>
      </c>
      <c r="P21" s="137"/>
      <c r="Q21" s="137"/>
      <c r="R21" s="35">
        <f t="shared" si="6"/>
        <v>0</v>
      </c>
      <c r="S21" s="137"/>
      <c r="T21" s="137"/>
      <c r="U21" s="35">
        <f t="shared" si="8"/>
        <v>0</v>
      </c>
      <c r="V21" s="137"/>
      <c r="W21" s="137"/>
      <c r="X21" s="35">
        <f t="shared" si="10"/>
        <v>0</v>
      </c>
      <c r="Y21" s="137"/>
      <c r="Z21" s="137"/>
      <c r="AA21" s="35">
        <f t="shared" si="12"/>
        <v>0</v>
      </c>
      <c r="AB21" s="137"/>
      <c r="AC21" s="137"/>
      <c r="AD21" s="35">
        <f t="shared" si="14"/>
        <v>0</v>
      </c>
      <c r="AE21" s="137"/>
      <c r="AF21" s="137"/>
      <c r="AG21" s="35">
        <f t="shared" si="16"/>
        <v>0</v>
      </c>
      <c r="AH21" s="137"/>
      <c r="AI21" s="137"/>
      <c r="AJ21" s="35">
        <f t="shared" si="42"/>
        <v>0</v>
      </c>
      <c r="AK21" s="137"/>
      <c r="AL21" s="137"/>
      <c r="AM21" s="35">
        <f t="shared" si="43"/>
        <v>0</v>
      </c>
      <c r="AN21" s="197"/>
      <c r="AO21" s="108">
        <f t="shared" si="19"/>
        <v>0</v>
      </c>
      <c r="AP21" s="127"/>
      <c r="AQ21" s="105"/>
      <c r="AR21" s="137"/>
      <c r="AS21" s="137"/>
      <c r="AT21" s="35">
        <f t="shared" si="21"/>
        <v>0</v>
      </c>
      <c r="AU21" s="137"/>
      <c r="AV21" s="137"/>
      <c r="AW21" s="35">
        <f t="shared" si="23"/>
        <v>0</v>
      </c>
      <c r="AX21" s="137"/>
      <c r="AY21" s="137"/>
      <c r="AZ21" s="35">
        <f t="shared" si="25"/>
        <v>0</v>
      </c>
      <c r="BA21" s="137"/>
      <c r="BB21" s="137"/>
      <c r="BC21" s="35">
        <f t="shared" si="27"/>
        <v>0</v>
      </c>
      <c r="BD21" s="137"/>
      <c r="BE21" s="137"/>
      <c r="BF21" s="35">
        <f t="shared" si="29"/>
        <v>0</v>
      </c>
      <c r="BG21" s="137"/>
      <c r="BH21" s="137"/>
      <c r="BI21" s="35">
        <f t="shared" si="31"/>
        <v>0</v>
      </c>
      <c r="BJ21" s="6"/>
      <c r="BK21" s="6"/>
      <c r="BL21" s="6"/>
      <c r="BM21" s="35">
        <f t="shared" si="44"/>
        <v>0</v>
      </c>
      <c r="BN21" s="6"/>
      <c r="BO21" s="6"/>
      <c r="BP21" s="6"/>
      <c r="BQ21" s="35">
        <f t="shared" si="45"/>
        <v>0</v>
      </c>
      <c r="BR21" s="6"/>
      <c r="BS21" s="6"/>
      <c r="BT21" s="6"/>
      <c r="BU21" s="35">
        <f t="shared" si="46"/>
        <v>0</v>
      </c>
      <c r="BV21" s="6"/>
      <c r="BW21" s="6"/>
      <c r="BX21" s="6"/>
      <c r="BY21" s="35">
        <f t="shared" si="47"/>
        <v>0</v>
      </c>
      <c r="BZ21" s="6"/>
      <c r="CA21" s="6"/>
      <c r="CB21" s="6"/>
      <c r="CC21" s="35">
        <f t="shared" si="48"/>
        <v>0</v>
      </c>
      <c r="CD21" s="6"/>
      <c r="CE21" s="6"/>
      <c r="CF21" s="6"/>
      <c r="CG21" s="35">
        <f t="shared" si="49"/>
        <v>0</v>
      </c>
      <c r="CH21" s="36">
        <f t="shared" si="38"/>
        <v>0</v>
      </c>
      <c r="CI21" s="36">
        <f t="shared" si="39"/>
        <v>0</v>
      </c>
      <c r="CJ21" s="36">
        <f t="shared" si="50"/>
        <v>0</v>
      </c>
      <c r="CK21" s="180"/>
      <c r="CL21" s="133" t="s">
        <v>50</v>
      </c>
      <c r="CM21" s="19"/>
      <c r="CN21" s="19"/>
    </row>
    <row r="22" spans="1:92" ht="15.65" customHeight="1" x14ac:dyDescent="0.3">
      <c r="A22" s="8" t="s">
        <v>51</v>
      </c>
      <c r="B22" s="129">
        <v>0</v>
      </c>
      <c r="C22" s="130"/>
      <c r="D22" s="137"/>
      <c r="E22" s="137"/>
      <c r="F22" s="35">
        <f t="shared" si="40"/>
        <v>0</v>
      </c>
      <c r="G22" s="137"/>
      <c r="H22" s="137"/>
      <c r="I22" s="35">
        <f t="shared" si="1"/>
        <v>0</v>
      </c>
      <c r="J22" s="137"/>
      <c r="K22" s="137"/>
      <c r="L22" s="35">
        <f t="shared" si="41"/>
        <v>0</v>
      </c>
      <c r="M22" s="137"/>
      <c r="N22" s="137"/>
      <c r="O22" s="35">
        <f t="shared" si="4"/>
        <v>0</v>
      </c>
      <c r="P22" s="137"/>
      <c r="Q22" s="137"/>
      <c r="R22" s="35">
        <f t="shared" si="6"/>
        <v>0</v>
      </c>
      <c r="S22" s="137"/>
      <c r="T22" s="137"/>
      <c r="U22" s="35">
        <f t="shared" si="8"/>
        <v>0</v>
      </c>
      <c r="V22" s="137"/>
      <c r="W22" s="137"/>
      <c r="X22" s="35">
        <f t="shared" si="10"/>
        <v>0</v>
      </c>
      <c r="Y22" s="137"/>
      <c r="Z22" s="137"/>
      <c r="AA22" s="35">
        <f t="shared" si="12"/>
        <v>0</v>
      </c>
      <c r="AB22" s="137"/>
      <c r="AC22" s="137"/>
      <c r="AD22" s="35">
        <f t="shared" si="14"/>
        <v>0</v>
      </c>
      <c r="AE22" s="137"/>
      <c r="AF22" s="137"/>
      <c r="AG22" s="35">
        <f t="shared" si="16"/>
        <v>0</v>
      </c>
      <c r="AH22" s="137"/>
      <c r="AI22" s="137"/>
      <c r="AJ22" s="35">
        <f t="shared" si="42"/>
        <v>0</v>
      </c>
      <c r="AK22" s="137"/>
      <c r="AL22" s="137"/>
      <c r="AM22" s="35">
        <f t="shared" si="43"/>
        <v>0</v>
      </c>
      <c r="AN22" s="197"/>
      <c r="AO22" s="108">
        <f t="shared" si="19"/>
        <v>0</v>
      </c>
      <c r="AP22" s="127"/>
      <c r="AQ22" s="105"/>
      <c r="AR22" s="137"/>
      <c r="AS22" s="137"/>
      <c r="AT22" s="35">
        <f t="shared" si="21"/>
        <v>0</v>
      </c>
      <c r="AU22" s="137"/>
      <c r="AV22" s="137"/>
      <c r="AW22" s="35">
        <f t="shared" si="23"/>
        <v>0</v>
      </c>
      <c r="AX22" s="137"/>
      <c r="AY22" s="137"/>
      <c r="AZ22" s="35">
        <f t="shared" si="25"/>
        <v>0</v>
      </c>
      <c r="BA22" s="137"/>
      <c r="BB22" s="137"/>
      <c r="BC22" s="35">
        <f t="shared" si="27"/>
        <v>0</v>
      </c>
      <c r="BD22" s="137"/>
      <c r="BE22" s="137"/>
      <c r="BF22" s="35">
        <f t="shared" si="29"/>
        <v>0</v>
      </c>
      <c r="BG22" s="137"/>
      <c r="BH22" s="137"/>
      <c r="BI22" s="35">
        <f t="shared" si="31"/>
        <v>0</v>
      </c>
      <c r="BJ22" s="9"/>
      <c r="BK22" s="9"/>
      <c r="BL22" s="9"/>
      <c r="BM22" s="35">
        <f t="shared" si="44"/>
        <v>0</v>
      </c>
      <c r="BN22" s="9"/>
      <c r="BO22" s="9"/>
      <c r="BP22" s="9"/>
      <c r="BQ22" s="35">
        <f t="shared" si="45"/>
        <v>0</v>
      </c>
      <c r="BR22" s="9"/>
      <c r="BS22" s="9"/>
      <c r="BT22" s="9"/>
      <c r="BU22" s="35">
        <f t="shared" si="46"/>
        <v>0</v>
      </c>
      <c r="BV22" s="9"/>
      <c r="BW22" s="9"/>
      <c r="BX22" s="9"/>
      <c r="BY22" s="35">
        <f t="shared" si="47"/>
        <v>0</v>
      </c>
      <c r="BZ22" s="9"/>
      <c r="CA22" s="9"/>
      <c r="CB22" s="9"/>
      <c r="CC22" s="35">
        <f t="shared" si="48"/>
        <v>0</v>
      </c>
      <c r="CD22" s="9"/>
      <c r="CE22" s="9"/>
      <c r="CF22" s="9"/>
      <c r="CG22" s="35">
        <f t="shared" si="49"/>
        <v>0</v>
      </c>
      <c r="CH22" s="36">
        <f t="shared" si="38"/>
        <v>0</v>
      </c>
      <c r="CI22" s="36">
        <f t="shared" si="39"/>
        <v>0</v>
      </c>
      <c r="CJ22" s="36">
        <f t="shared" si="50"/>
        <v>0</v>
      </c>
      <c r="CK22" s="181"/>
      <c r="CL22" s="132"/>
      <c r="CM22" s="19"/>
      <c r="CN22" s="19"/>
    </row>
    <row r="23" spans="1:92" ht="15.65" customHeight="1" x14ac:dyDescent="0.3">
      <c r="A23" s="5" t="s">
        <v>52</v>
      </c>
      <c r="B23" s="129">
        <v>0</v>
      </c>
      <c r="C23" s="130"/>
      <c r="D23" s="137"/>
      <c r="E23" s="137"/>
      <c r="F23" s="35">
        <f t="shared" si="40"/>
        <v>0</v>
      </c>
      <c r="G23" s="137"/>
      <c r="H23" s="137"/>
      <c r="I23" s="35">
        <f t="shared" si="1"/>
        <v>0</v>
      </c>
      <c r="J23" s="137"/>
      <c r="K23" s="137"/>
      <c r="L23" s="35">
        <f t="shared" si="41"/>
        <v>0</v>
      </c>
      <c r="M23" s="137"/>
      <c r="N23" s="137"/>
      <c r="O23" s="35">
        <f t="shared" si="4"/>
        <v>0</v>
      </c>
      <c r="P23" s="137"/>
      <c r="Q23" s="137"/>
      <c r="R23" s="35">
        <f t="shared" si="6"/>
        <v>0</v>
      </c>
      <c r="S23" s="137"/>
      <c r="T23" s="137"/>
      <c r="U23" s="35">
        <f t="shared" si="8"/>
        <v>0</v>
      </c>
      <c r="V23" s="137"/>
      <c r="W23" s="137"/>
      <c r="X23" s="35">
        <f t="shared" si="10"/>
        <v>0</v>
      </c>
      <c r="Y23" s="137"/>
      <c r="Z23" s="137"/>
      <c r="AA23" s="35">
        <f t="shared" si="12"/>
        <v>0</v>
      </c>
      <c r="AB23" s="137"/>
      <c r="AC23" s="137"/>
      <c r="AD23" s="35">
        <f t="shared" si="14"/>
        <v>0</v>
      </c>
      <c r="AE23" s="137"/>
      <c r="AF23" s="137"/>
      <c r="AG23" s="35">
        <f t="shared" si="16"/>
        <v>0</v>
      </c>
      <c r="AH23" s="137"/>
      <c r="AI23" s="137"/>
      <c r="AJ23" s="35">
        <f t="shared" si="42"/>
        <v>0</v>
      </c>
      <c r="AK23" s="137"/>
      <c r="AL23" s="137"/>
      <c r="AM23" s="35">
        <f t="shared" si="43"/>
        <v>0</v>
      </c>
      <c r="AN23" s="197"/>
      <c r="AO23" s="108">
        <f t="shared" si="19"/>
        <v>0</v>
      </c>
      <c r="AP23" s="127"/>
      <c r="AQ23" s="105"/>
      <c r="AR23" s="137"/>
      <c r="AS23" s="137"/>
      <c r="AT23" s="35">
        <f t="shared" si="21"/>
        <v>0</v>
      </c>
      <c r="AU23" s="137"/>
      <c r="AV23" s="137"/>
      <c r="AW23" s="35">
        <f t="shared" si="23"/>
        <v>0</v>
      </c>
      <c r="AX23" s="137"/>
      <c r="AY23" s="137"/>
      <c r="AZ23" s="35">
        <f t="shared" si="25"/>
        <v>0</v>
      </c>
      <c r="BA23" s="137"/>
      <c r="BB23" s="137"/>
      <c r="BC23" s="35">
        <f t="shared" si="27"/>
        <v>0</v>
      </c>
      <c r="BD23" s="137"/>
      <c r="BE23" s="137"/>
      <c r="BF23" s="35">
        <f t="shared" si="29"/>
        <v>0</v>
      </c>
      <c r="BG23" s="137"/>
      <c r="BH23" s="137"/>
      <c r="BI23" s="35">
        <f t="shared" si="31"/>
        <v>0</v>
      </c>
      <c r="BJ23" s="6"/>
      <c r="BK23" s="6"/>
      <c r="BL23" s="6"/>
      <c r="BM23" s="35">
        <f t="shared" si="44"/>
        <v>0</v>
      </c>
      <c r="BN23" s="6"/>
      <c r="BO23" s="6"/>
      <c r="BP23" s="6"/>
      <c r="BQ23" s="35">
        <f t="shared" si="45"/>
        <v>0</v>
      </c>
      <c r="BR23" s="6"/>
      <c r="BS23" s="6"/>
      <c r="BT23" s="6"/>
      <c r="BU23" s="35">
        <f t="shared" si="46"/>
        <v>0</v>
      </c>
      <c r="BV23" s="6"/>
      <c r="BW23" s="6"/>
      <c r="BX23" s="6"/>
      <c r="BY23" s="35">
        <f t="shared" si="47"/>
        <v>0</v>
      </c>
      <c r="BZ23" s="6"/>
      <c r="CA23" s="6"/>
      <c r="CB23" s="6"/>
      <c r="CC23" s="35">
        <f t="shared" si="48"/>
        <v>0</v>
      </c>
      <c r="CD23" s="6"/>
      <c r="CE23" s="6"/>
      <c r="CF23" s="6"/>
      <c r="CG23" s="35">
        <f t="shared" si="49"/>
        <v>0</v>
      </c>
      <c r="CH23" s="36">
        <f t="shared" si="38"/>
        <v>0</v>
      </c>
      <c r="CI23" s="36">
        <f t="shared" si="39"/>
        <v>0</v>
      </c>
      <c r="CJ23" s="36">
        <f t="shared" si="50"/>
        <v>0</v>
      </c>
      <c r="CK23" s="181"/>
      <c r="CL23" s="132"/>
      <c r="CM23" s="19"/>
      <c r="CN23" s="19"/>
    </row>
    <row r="24" spans="1:92" ht="15.65" customHeight="1" x14ac:dyDescent="0.3">
      <c r="A24" s="8" t="s">
        <v>53</v>
      </c>
      <c r="B24" s="129">
        <v>0</v>
      </c>
      <c r="C24" s="130"/>
      <c r="D24" s="137"/>
      <c r="E24" s="137"/>
      <c r="F24" s="35">
        <f t="shared" si="40"/>
        <v>0</v>
      </c>
      <c r="G24" s="137"/>
      <c r="H24" s="137"/>
      <c r="I24" s="35">
        <f t="shared" si="1"/>
        <v>0</v>
      </c>
      <c r="J24" s="137"/>
      <c r="K24" s="137"/>
      <c r="L24" s="35">
        <f t="shared" si="41"/>
        <v>0</v>
      </c>
      <c r="M24" s="137"/>
      <c r="N24" s="137"/>
      <c r="O24" s="35">
        <f t="shared" si="4"/>
        <v>0</v>
      </c>
      <c r="P24" s="137"/>
      <c r="Q24" s="137"/>
      <c r="R24" s="35">
        <f t="shared" si="6"/>
        <v>0</v>
      </c>
      <c r="S24" s="137"/>
      <c r="T24" s="137"/>
      <c r="U24" s="35">
        <f t="shared" si="8"/>
        <v>0</v>
      </c>
      <c r="V24" s="137"/>
      <c r="W24" s="137"/>
      <c r="X24" s="35">
        <f t="shared" si="10"/>
        <v>0</v>
      </c>
      <c r="Y24" s="137"/>
      <c r="Z24" s="137"/>
      <c r="AA24" s="35">
        <f t="shared" si="12"/>
        <v>0</v>
      </c>
      <c r="AB24" s="137"/>
      <c r="AC24" s="137"/>
      <c r="AD24" s="35">
        <f t="shared" si="14"/>
        <v>0</v>
      </c>
      <c r="AE24" s="137"/>
      <c r="AF24" s="137"/>
      <c r="AG24" s="35">
        <f t="shared" si="16"/>
        <v>0</v>
      </c>
      <c r="AH24" s="137"/>
      <c r="AI24" s="137"/>
      <c r="AJ24" s="35">
        <f t="shared" si="42"/>
        <v>0</v>
      </c>
      <c r="AK24" s="137"/>
      <c r="AL24" s="137"/>
      <c r="AM24" s="35">
        <f t="shared" si="43"/>
        <v>0</v>
      </c>
      <c r="AN24" s="197"/>
      <c r="AO24" s="108">
        <f t="shared" si="19"/>
        <v>0</v>
      </c>
      <c r="AP24" s="127"/>
      <c r="AQ24" s="105"/>
      <c r="AR24" s="137"/>
      <c r="AS24" s="137"/>
      <c r="AT24" s="35">
        <f t="shared" si="21"/>
        <v>0</v>
      </c>
      <c r="AU24" s="137"/>
      <c r="AV24" s="137"/>
      <c r="AW24" s="35">
        <f t="shared" si="23"/>
        <v>0</v>
      </c>
      <c r="AX24" s="137"/>
      <c r="AY24" s="137"/>
      <c r="AZ24" s="35">
        <f t="shared" si="25"/>
        <v>0</v>
      </c>
      <c r="BA24" s="137"/>
      <c r="BB24" s="137"/>
      <c r="BC24" s="35">
        <f t="shared" si="27"/>
        <v>0</v>
      </c>
      <c r="BD24" s="137"/>
      <c r="BE24" s="137"/>
      <c r="BF24" s="35">
        <f t="shared" si="29"/>
        <v>0</v>
      </c>
      <c r="BG24" s="137"/>
      <c r="BH24" s="137"/>
      <c r="BI24" s="35">
        <f t="shared" si="31"/>
        <v>0</v>
      </c>
      <c r="BJ24" s="9"/>
      <c r="BK24" s="9"/>
      <c r="BL24" s="9"/>
      <c r="BM24" s="35">
        <f t="shared" si="44"/>
        <v>0</v>
      </c>
      <c r="BN24" s="9"/>
      <c r="BO24" s="9"/>
      <c r="BP24" s="9"/>
      <c r="BQ24" s="35">
        <f t="shared" si="45"/>
        <v>0</v>
      </c>
      <c r="BR24" s="9"/>
      <c r="BS24" s="9"/>
      <c r="BT24" s="9"/>
      <c r="BU24" s="35">
        <f t="shared" si="46"/>
        <v>0</v>
      </c>
      <c r="BV24" s="9"/>
      <c r="BW24" s="9"/>
      <c r="BX24" s="9"/>
      <c r="BY24" s="35">
        <f t="shared" si="47"/>
        <v>0</v>
      </c>
      <c r="BZ24" s="9"/>
      <c r="CA24" s="9"/>
      <c r="CB24" s="9"/>
      <c r="CC24" s="35">
        <f t="shared" si="48"/>
        <v>0</v>
      </c>
      <c r="CD24" s="9"/>
      <c r="CE24" s="9"/>
      <c r="CF24" s="9"/>
      <c r="CG24" s="35">
        <f t="shared" si="49"/>
        <v>0</v>
      </c>
      <c r="CH24" s="36">
        <f t="shared" si="38"/>
        <v>0</v>
      </c>
      <c r="CI24" s="36">
        <f t="shared" si="39"/>
        <v>0</v>
      </c>
      <c r="CJ24" s="36">
        <f t="shared" si="50"/>
        <v>0</v>
      </c>
      <c r="CK24" s="181"/>
      <c r="CL24" s="132"/>
      <c r="CM24" s="19"/>
      <c r="CN24" s="19"/>
    </row>
    <row r="25" spans="1:92" ht="15.65" customHeight="1" x14ac:dyDescent="0.3">
      <c r="A25" s="5" t="s">
        <v>54</v>
      </c>
      <c r="B25" s="129">
        <v>0</v>
      </c>
      <c r="C25" s="130"/>
      <c r="D25" s="137"/>
      <c r="E25" s="137"/>
      <c r="F25" s="35">
        <f t="shared" si="40"/>
        <v>0</v>
      </c>
      <c r="G25" s="137"/>
      <c r="H25" s="137"/>
      <c r="I25" s="35">
        <f t="shared" si="1"/>
        <v>0</v>
      </c>
      <c r="J25" s="137"/>
      <c r="K25" s="137"/>
      <c r="L25" s="35">
        <f t="shared" si="41"/>
        <v>0</v>
      </c>
      <c r="M25" s="137"/>
      <c r="N25" s="137"/>
      <c r="O25" s="35">
        <f t="shared" si="4"/>
        <v>0</v>
      </c>
      <c r="P25" s="137"/>
      <c r="Q25" s="137"/>
      <c r="R25" s="35">
        <f t="shared" si="6"/>
        <v>0</v>
      </c>
      <c r="S25" s="137"/>
      <c r="T25" s="137"/>
      <c r="U25" s="35">
        <f t="shared" si="8"/>
        <v>0</v>
      </c>
      <c r="V25" s="137"/>
      <c r="W25" s="137"/>
      <c r="X25" s="35">
        <f t="shared" si="10"/>
        <v>0</v>
      </c>
      <c r="Y25" s="137"/>
      <c r="Z25" s="137"/>
      <c r="AA25" s="35">
        <f t="shared" si="12"/>
        <v>0</v>
      </c>
      <c r="AB25" s="137"/>
      <c r="AC25" s="137"/>
      <c r="AD25" s="35">
        <f t="shared" si="14"/>
        <v>0</v>
      </c>
      <c r="AE25" s="137"/>
      <c r="AF25" s="137"/>
      <c r="AG25" s="35">
        <f t="shared" si="16"/>
        <v>0</v>
      </c>
      <c r="AH25" s="137"/>
      <c r="AI25" s="137"/>
      <c r="AJ25" s="35">
        <f t="shared" si="42"/>
        <v>0</v>
      </c>
      <c r="AK25" s="137"/>
      <c r="AL25" s="137"/>
      <c r="AM25" s="35">
        <f t="shared" si="43"/>
        <v>0</v>
      </c>
      <c r="AN25" s="197"/>
      <c r="AO25" s="108">
        <f t="shared" si="19"/>
        <v>0</v>
      </c>
      <c r="AP25" s="127"/>
      <c r="AQ25" s="105"/>
      <c r="AR25" s="137"/>
      <c r="AS25" s="137"/>
      <c r="AT25" s="35">
        <f t="shared" si="21"/>
        <v>0</v>
      </c>
      <c r="AU25" s="137"/>
      <c r="AV25" s="137"/>
      <c r="AW25" s="35">
        <f t="shared" si="23"/>
        <v>0</v>
      </c>
      <c r="AX25" s="137"/>
      <c r="AY25" s="137"/>
      <c r="AZ25" s="35">
        <f t="shared" si="25"/>
        <v>0</v>
      </c>
      <c r="BA25" s="137"/>
      <c r="BB25" s="137"/>
      <c r="BC25" s="35">
        <f t="shared" si="27"/>
        <v>0</v>
      </c>
      <c r="BD25" s="137"/>
      <c r="BE25" s="137"/>
      <c r="BF25" s="35">
        <f t="shared" si="29"/>
        <v>0</v>
      </c>
      <c r="BG25" s="137"/>
      <c r="BH25" s="137"/>
      <c r="BI25" s="35">
        <f t="shared" si="31"/>
        <v>0</v>
      </c>
      <c r="BJ25" s="6"/>
      <c r="BK25" s="6"/>
      <c r="BL25" s="6"/>
      <c r="BM25" s="35">
        <f t="shared" si="44"/>
        <v>0</v>
      </c>
      <c r="BN25" s="6"/>
      <c r="BO25" s="6"/>
      <c r="BP25" s="6"/>
      <c r="BQ25" s="35">
        <f t="shared" si="45"/>
        <v>0</v>
      </c>
      <c r="BR25" s="6"/>
      <c r="BS25" s="6"/>
      <c r="BT25" s="6"/>
      <c r="BU25" s="35">
        <f t="shared" si="46"/>
        <v>0</v>
      </c>
      <c r="BV25" s="6"/>
      <c r="BW25" s="6"/>
      <c r="BX25" s="6"/>
      <c r="BY25" s="35">
        <f t="shared" si="47"/>
        <v>0</v>
      </c>
      <c r="BZ25" s="6"/>
      <c r="CA25" s="6"/>
      <c r="CB25" s="6"/>
      <c r="CC25" s="35">
        <f t="shared" si="48"/>
        <v>0</v>
      </c>
      <c r="CD25" s="6"/>
      <c r="CE25" s="6"/>
      <c r="CF25" s="6"/>
      <c r="CG25" s="35">
        <f t="shared" si="49"/>
        <v>0</v>
      </c>
      <c r="CH25" s="36">
        <f t="shared" si="38"/>
        <v>0</v>
      </c>
      <c r="CI25" s="36">
        <f t="shared" si="39"/>
        <v>0</v>
      </c>
      <c r="CJ25" s="36">
        <f t="shared" si="50"/>
        <v>0</v>
      </c>
      <c r="CK25" s="181"/>
      <c r="CL25" s="132"/>
      <c r="CM25" s="19"/>
      <c r="CN25" s="19"/>
    </row>
    <row r="26" spans="1:92" ht="15.65" customHeight="1" x14ac:dyDescent="0.3">
      <c r="A26" s="8" t="s">
        <v>54</v>
      </c>
      <c r="B26" s="129">
        <v>0</v>
      </c>
      <c r="C26" s="130"/>
      <c r="D26" s="137"/>
      <c r="E26" s="137"/>
      <c r="F26" s="35">
        <f t="shared" si="40"/>
        <v>0</v>
      </c>
      <c r="G26" s="137"/>
      <c r="H26" s="137"/>
      <c r="I26" s="35">
        <f t="shared" si="1"/>
        <v>0</v>
      </c>
      <c r="J26" s="137"/>
      <c r="K26" s="137"/>
      <c r="L26" s="35">
        <f t="shared" si="41"/>
        <v>0</v>
      </c>
      <c r="M26" s="137"/>
      <c r="N26" s="137"/>
      <c r="O26" s="35">
        <f t="shared" si="4"/>
        <v>0</v>
      </c>
      <c r="P26" s="137"/>
      <c r="Q26" s="137"/>
      <c r="R26" s="35">
        <f t="shared" si="6"/>
        <v>0</v>
      </c>
      <c r="S26" s="137"/>
      <c r="T26" s="137"/>
      <c r="U26" s="35">
        <f t="shared" si="8"/>
        <v>0</v>
      </c>
      <c r="V26" s="137"/>
      <c r="W26" s="137"/>
      <c r="X26" s="35">
        <f t="shared" si="10"/>
        <v>0</v>
      </c>
      <c r="Y26" s="137"/>
      <c r="Z26" s="137"/>
      <c r="AA26" s="35">
        <f t="shared" si="12"/>
        <v>0</v>
      </c>
      <c r="AB26" s="137"/>
      <c r="AC26" s="137"/>
      <c r="AD26" s="35">
        <f t="shared" si="14"/>
        <v>0</v>
      </c>
      <c r="AE26" s="137"/>
      <c r="AF26" s="137"/>
      <c r="AG26" s="35">
        <f t="shared" si="16"/>
        <v>0</v>
      </c>
      <c r="AH26" s="137"/>
      <c r="AI26" s="137"/>
      <c r="AJ26" s="35">
        <f t="shared" si="42"/>
        <v>0</v>
      </c>
      <c r="AK26" s="137"/>
      <c r="AL26" s="137"/>
      <c r="AM26" s="35">
        <f t="shared" si="43"/>
        <v>0</v>
      </c>
      <c r="AN26" s="197"/>
      <c r="AO26" s="108">
        <f t="shared" si="19"/>
        <v>0</v>
      </c>
      <c r="AP26" s="127"/>
      <c r="AQ26" s="105"/>
      <c r="AR26" s="137"/>
      <c r="AS26" s="137"/>
      <c r="AT26" s="35">
        <f t="shared" si="21"/>
        <v>0</v>
      </c>
      <c r="AU26" s="137"/>
      <c r="AV26" s="137"/>
      <c r="AW26" s="35">
        <f t="shared" si="23"/>
        <v>0</v>
      </c>
      <c r="AX26" s="137"/>
      <c r="AY26" s="137"/>
      <c r="AZ26" s="35">
        <f t="shared" si="25"/>
        <v>0</v>
      </c>
      <c r="BA26" s="137"/>
      <c r="BB26" s="137"/>
      <c r="BC26" s="35">
        <f t="shared" si="27"/>
        <v>0</v>
      </c>
      <c r="BD26" s="137"/>
      <c r="BE26" s="137"/>
      <c r="BF26" s="35">
        <f t="shared" si="29"/>
        <v>0</v>
      </c>
      <c r="BG26" s="137"/>
      <c r="BH26" s="137"/>
      <c r="BI26" s="35">
        <f t="shared" si="31"/>
        <v>0</v>
      </c>
      <c r="BJ26" s="9"/>
      <c r="BK26" s="9"/>
      <c r="BL26" s="9"/>
      <c r="BM26" s="35">
        <f t="shared" si="44"/>
        <v>0</v>
      </c>
      <c r="BN26" s="9"/>
      <c r="BO26" s="9"/>
      <c r="BP26" s="9"/>
      <c r="BQ26" s="35">
        <f t="shared" si="45"/>
        <v>0</v>
      </c>
      <c r="BR26" s="9"/>
      <c r="BS26" s="9"/>
      <c r="BT26" s="9"/>
      <c r="BU26" s="35">
        <f t="shared" si="46"/>
        <v>0</v>
      </c>
      <c r="BV26" s="9"/>
      <c r="BW26" s="9"/>
      <c r="BX26" s="9"/>
      <c r="BY26" s="35">
        <f t="shared" si="47"/>
        <v>0</v>
      </c>
      <c r="BZ26" s="9"/>
      <c r="CA26" s="9"/>
      <c r="CB26" s="9"/>
      <c r="CC26" s="35">
        <f t="shared" si="48"/>
        <v>0</v>
      </c>
      <c r="CD26" s="9"/>
      <c r="CE26" s="9"/>
      <c r="CF26" s="9"/>
      <c r="CG26" s="35">
        <f t="shared" si="49"/>
        <v>0</v>
      </c>
      <c r="CH26" s="36">
        <f t="shared" si="38"/>
        <v>0</v>
      </c>
      <c r="CI26" s="36">
        <f t="shared" si="39"/>
        <v>0</v>
      </c>
      <c r="CJ26" s="36">
        <f t="shared" si="50"/>
        <v>0</v>
      </c>
      <c r="CK26" s="182"/>
      <c r="CL26" s="132"/>
      <c r="CM26" s="19"/>
      <c r="CN26" s="19"/>
    </row>
    <row r="27" spans="1:92" ht="15.65" customHeight="1" x14ac:dyDescent="0.3">
      <c r="A27" s="93" t="s">
        <v>55</v>
      </c>
      <c r="B27" s="71"/>
      <c r="C27" s="48"/>
      <c r="D27" s="34">
        <f>SUM(D28:D29)</f>
        <v>0</v>
      </c>
      <c r="E27" s="34">
        <f t="shared" ref="E27" si="75">SUM(E28:E29)</f>
        <v>0</v>
      </c>
      <c r="F27" s="35">
        <f t="shared" si="40"/>
        <v>0</v>
      </c>
      <c r="G27" s="34">
        <f>SUM(G28:G29)</f>
        <v>0</v>
      </c>
      <c r="H27" s="34">
        <f t="shared" ref="H27" si="76">SUM(H28:H29)</f>
        <v>0</v>
      </c>
      <c r="I27" s="35">
        <f t="shared" si="1"/>
        <v>0</v>
      </c>
      <c r="J27" s="34">
        <f>SUM(J28:J29)</f>
        <v>0</v>
      </c>
      <c r="K27" s="34">
        <f t="shared" ref="K27" si="77">SUM(K28:K29)</f>
        <v>0</v>
      </c>
      <c r="L27" s="35">
        <f t="shared" si="41"/>
        <v>0</v>
      </c>
      <c r="M27" s="34">
        <f>SUM(M28:M29)</f>
        <v>0</v>
      </c>
      <c r="N27" s="34">
        <f t="shared" ref="N27" si="78">SUM(N28:N29)</f>
        <v>0</v>
      </c>
      <c r="O27" s="35">
        <f t="shared" si="4"/>
        <v>0</v>
      </c>
      <c r="P27" s="34">
        <f>SUM(P28:P29)</f>
        <v>0</v>
      </c>
      <c r="Q27" s="34">
        <f t="shared" ref="Q27" si="79">SUM(Q28:Q29)</f>
        <v>0</v>
      </c>
      <c r="R27" s="35">
        <f t="shared" si="6"/>
        <v>0</v>
      </c>
      <c r="S27" s="34">
        <f>SUM(S28:S29)</f>
        <v>0</v>
      </c>
      <c r="T27" s="34">
        <f t="shared" ref="T27" si="80">SUM(T28:T29)</f>
        <v>0</v>
      </c>
      <c r="U27" s="35">
        <f t="shared" si="8"/>
        <v>0</v>
      </c>
      <c r="V27" s="34">
        <f>SUM(V28:V29)</f>
        <v>0</v>
      </c>
      <c r="W27" s="34">
        <f t="shared" ref="W27" si="81">SUM(W28:W29)</f>
        <v>0</v>
      </c>
      <c r="X27" s="35">
        <f t="shared" si="10"/>
        <v>0</v>
      </c>
      <c r="Y27" s="34">
        <f>SUM(Y28:Y29)</f>
        <v>0</v>
      </c>
      <c r="Z27" s="34">
        <f t="shared" ref="Z27" si="82">SUM(Z28:Z29)</f>
        <v>0</v>
      </c>
      <c r="AA27" s="35">
        <f t="shared" si="12"/>
        <v>0</v>
      </c>
      <c r="AB27" s="34">
        <f>SUM(AB28:AB29)</f>
        <v>0</v>
      </c>
      <c r="AC27" s="34">
        <f t="shared" ref="AC27" si="83">SUM(AC28:AC29)</f>
        <v>0</v>
      </c>
      <c r="AD27" s="35">
        <f t="shared" si="14"/>
        <v>0</v>
      </c>
      <c r="AE27" s="34">
        <f>SUM(AE28:AE29)</f>
        <v>0</v>
      </c>
      <c r="AF27" s="34">
        <f t="shared" ref="AF27" si="84">SUM(AF28:AF29)</f>
        <v>0</v>
      </c>
      <c r="AG27" s="35">
        <f t="shared" si="16"/>
        <v>0</v>
      </c>
      <c r="AH27" s="34">
        <f>SUM(AH28:AH29)</f>
        <v>0</v>
      </c>
      <c r="AI27" s="34">
        <f t="shared" ref="AI27" si="85">SUM(AI28:AI29)</f>
        <v>0</v>
      </c>
      <c r="AJ27" s="35">
        <f t="shared" si="42"/>
        <v>0</v>
      </c>
      <c r="AK27" s="34">
        <f>SUM(AK28:AK29)</f>
        <v>0</v>
      </c>
      <c r="AL27" s="34">
        <f t="shared" ref="AL27" si="86">SUM(AL28:AL29)</f>
        <v>0</v>
      </c>
      <c r="AM27" s="35">
        <f t="shared" si="43"/>
        <v>0</v>
      </c>
      <c r="AN27" s="197"/>
      <c r="AO27" s="108">
        <f t="shared" si="19"/>
        <v>0</v>
      </c>
      <c r="AP27" s="127"/>
      <c r="AQ27" s="105"/>
      <c r="AR27" s="34">
        <f>SUM(AR28:AR29)</f>
        <v>0</v>
      </c>
      <c r="AS27" s="34">
        <f t="shared" ref="AS27" si="87">SUM(AS28:AS29)</f>
        <v>0</v>
      </c>
      <c r="AT27" s="35">
        <f t="shared" si="21"/>
        <v>0</v>
      </c>
      <c r="AU27" s="34">
        <f>SUM(AU28:AU29)</f>
        <v>0</v>
      </c>
      <c r="AV27" s="34">
        <f t="shared" ref="AV27" si="88">SUM(AV28:AV29)</f>
        <v>0</v>
      </c>
      <c r="AW27" s="35">
        <f t="shared" si="23"/>
        <v>0</v>
      </c>
      <c r="AX27" s="34">
        <f>SUM(AX28:AX29)</f>
        <v>0</v>
      </c>
      <c r="AY27" s="34">
        <f t="shared" ref="AY27" si="89">SUM(AY28:AY29)</f>
        <v>0</v>
      </c>
      <c r="AZ27" s="35">
        <f t="shared" si="25"/>
        <v>0</v>
      </c>
      <c r="BA27" s="34">
        <f>SUM(BA28:BA29)</f>
        <v>0</v>
      </c>
      <c r="BB27" s="34">
        <f t="shared" ref="BB27" si="90">SUM(BB28:BB29)</f>
        <v>0</v>
      </c>
      <c r="BC27" s="35">
        <f t="shared" si="27"/>
        <v>0</v>
      </c>
      <c r="BD27" s="34">
        <f>SUM(BD28:BD29)</f>
        <v>0</v>
      </c>
      <c r="BE27" s="34">
        <f t="shared" ref="BE27" si="91">SUM(BE28:BE29)</f>
        <v>0</v>
      </c>
      <c r="BF27" s="35">
        <f t="shared" si="29"/>
        <v>0</v>
      </c>
      <c r="BG27" s="34">
        <f>SUM(BG28:BG29)</f>
        <v>0</v>
      </c>
      <c r="BH27" s="34">
        <f t="shared" ref="BH27" si="92">SUM(BH28:BH29)</f>
        <v>0</v>
      </c>
      <c r="BI27" s="35">
        <f t="shared" si="31"/>
        <v>0</v>
      </c>
      <c r="BJ27" s="34">
        <f>SUM(BJ28:BJ29)</f>
        <v>0</v>
      </c>
      <c r="BK27" s="34">
        <f t="shared" ref="BK27:BL27" si="93">SUM(BK28:BK29)</f>
        <v>0</v>
      </c>
      <c r="BL27" s="34">
        <f t="shared" si="93"/>
        <v>0</v>
      </c>
      <c r="BM27" s="35">
        <f t="shared" si="44"/>
        <v>0</v>
      </c>
      <c r="BN27" s="34">
        <f>SUM(BN28:BN29)</f>
        <v>0</v>
      </c>
      <c r="BO27" s="34">
        <f t="shared" ref="BO27:BP27" si="94">SUM(BO28:BO29)</f>
        <v>0</v>
      </c>
      <c r="BP27" s="34">
        <f t="shared" si="94"/>
        <v>0</v>
      </c>
      <c r="BQ27" s="35">
        <f t="shared" si="45"/>
        <v>0</v>
      </c>
      <c r="BR27" s="34">
        <f>SUM(BR28:BR29)</f>
        <v>0</v>
      </c>
      <c r="BS27" s="34">
        <f t="shared" ref="BS27:BT27" si="95">SUM(BS28:BS29)</f>
        <v>0</v>
      </c>
      <c r="BT27" s="34">
        <f t="shared" si="95"/>
        <v>0</v>
      </c>
      <c r="BU27" s="35">
        <f t="shared" si="46"/>
        <v>0</v>
      </c>
      <c r="BV27" s="34">
        <f>SUM(BV28:BV29)</f>
        <v>0</v>
      </c>
      <c r="BW27" s="34">
        <f t="shared" ref="BW27:BX27" si="96">SUM(BW28:BW29)</f>
        <v>0</v>
      </c>
      <c r="BX27" s="34">
        <f t="shared" si="96"/>
        <v>0</v>
      </c>
      <c r="BY27" s="35">
        <f t="shared" si="47"/>
        <v>0</v>
      </c>
      <c r="BZ27" s="34">
        <f>SUM(BZ28:BZ29)</f>
        <v>0</v>
      </c>
      <c r="CA27" s="34">
        <f t="shared" ref="CA27:CB27" si="97">SUM(CA28:CA29)</f>
        <v>0</v>
      </c>
      <c r="CB27" s="34">
        <f t="shared" si="97"/>
        <v>0</v>
      </c>
      <c r="CC27" s="35">
        <f t="shared" si="48"/>
        <v>0</v>
      </c>
      <c r="CD27" s="34">
        <f>SUM(CD28:CD29)</f>
        <v>0</v>
      </c>
      <c r="CE27" s="34">
        <f t="shared" ref="CE27:CF27" si="98">SUM(CE28:CE29)</f>
        <v>0</v>
      </c>
      <c r="CF27" s="34">
        <f t="shared" si="98"/>
        <v>0</v>
      </c>
      <c r="CG27" s="35">
        <f t="shared" si="49"/>
        <v>0</v>
      </c>
      <c r="CH27" s="36">
        <f t="shared" si="38"/>
        <v>0</v>
      </c>
      <c r="CI27" s="36">
        <f t="shared" si="39"/>
        <v>0</v>
      </c>
      <c r="CJ27" s="36">
        <f t="shared" si="50"/>
        <v>0</v>
      </c>
      <c r="CK27" s="37" t="e">
        <f>CI27/CH27</f>
        <v>#DIV/0!</v>
      </c>
      <c r="CL27" s="135"/>
      <c r="CM27" s="19"/>
      <c r="CN27" s="19"/>
    </row>
    <row r="28" spans="1:92" ht="15.65" customHeight="1" x14ac:dyDescent="0.3">
      <c r="A28" s="22" t="s">
        <v>56</v>
      </c>
      <c r="B28" s="129">
        <v>0</v>
      </c>
      <c r="C28" s="131"/>
      <c r="D28" s="137"/>
      <c r="E28" s="137"/>
      <c r="F28" s="35">
        <f t="shared" si="40"/>
        <v>0</v>
      </c>
      <c r="G28" s="137"/>
      <c r="H28" s="137"/>
      <c r="I28" s="35">
        <f t="shared" si="1"/>
        <v>0</v>
      </c>
      <c r="J28" s="137"/>
      <c r="K28" s="137"/>
      <c r="L28" s="35">
        <f t="shared" si="41"/>
        <v>0</v>
      </c>
      <c r="M28" s="137"/>
      <c r="N28" s="137"/>
      <c r="O28" s="35">
        <f t="shared" si="4"/>
        <v>0</v>
      </c>
      <c r="P28" s="137"/>
      <c r="Q28" s="137"/>
      <c r="R28" s="35">
        <f t="shared" si="6"/>
        <v>0</v>
      </c>
      <c r="S28" s="137"/>
      <c r="T28" s="137"/>
      <c r="U28" s="35">
        <f t="shared" si="8"/>
        <v>0</v>
      </c>
      <c r="V28" s="137"/>
      <c r="W28" s="137"/>
      <c r="X28" s="35">
        <f t="shared" si="10"/>
        <v>0</v>
      </c>
      <c r="Y28" s="137"/>
      <c r="Z28" s="137"/>
      <c r="AA28" s="35">
        <f t="shared" si="12"/>
        <v>0</v>
      </c>
      <c r="AB28" s="137"/>
      <c r="AC28" s="137"/>
      <c r="AD28" s="35">
        <f t="shared" si="14"/>
        <v>0</v>
      </c>
      <c r="AE28" s="137"/>
      <c r="AF28" s="137"/>
      <c r="AG28" s="35">
        <f t="shared" si="16"/>
        <v>0</v>
      </c>
      <c r="AH28" s="137"/>
      <c r="AI28" s="137"/>
      <c r="AJ28" s="35">
        <f t="shared" si="42"/>
        <v>0</v>
      </c>
      <c r="AK28" s="137"/>
      <c r="AL28" s="137"/>
      <c r="AM28" s="35">
        <f t="shared" si="43"/>
        <v>0</v>
      </c>
      <c r="AN28" s="197"/>
      <c r="AO28" s="108">
        <f t="shared" si="19"/>
        <v>0</v>
      </c>
      <c r="AP28" s="127"/>
      <c r="AQ28" s="105"/>
      <c r="AR28" s="137"/>
      <c r="AS28" s="137"/>
      <c r="AT28" s="35">
        <f t="shared" si="21"/>
        <v>0</v>
      </c>
      <c r="AU28" s="137"/>
      <c r="AV28" s="137"/>
      <c r="AW28" s="35">
        <f t="shared" si="23"/>
        <v>0</v>
      </c>
      <c r="AX28" s="137"/>
      <c r="AY28" s="137"/>
      <c r="AZ28" s="35">
        <f t="shared" si="25"/>
        <v>0</v>
      </c>
      <c r="BA28" s="137"/>
      <c r="BB28" s="137"/>
      <c r="BC28" s="35">
        <f t="shared" si="27"/>
        <v>0</v>
      </c>
      <c r="BD28" s="137"/>
      <c r="BE28" s="137"/>
      <c r="BF28" s="35">
        <f t="shared" si="29"/>
        <v>0</v>
      </c>
      <c r="BG28" s="137"/>
      <c r="BH28" s="137"/>
      <c r="BI28" s="35">
        <f t="shared" si="31"/>
        <v>0</v>
      </c>
      <c r="BJ28" s="6"/>
      <c r="BK28" s="6"/>
      <c r="BL28" s="6"/>
      <c r="BM28" s="35">
        <f t="shared" si="44"/>
        <v>0</v>
      </c>
      <c r="BN28" s="6"/>
      <c r="BO28" s="6"/>
      <c r="BP28" s="6"/>
      <c r="BQ28" s="35">
        <f t="shared" si="45"/>
        <v>0</v>
      </c>
      <c r="BR28" s="6"/>
      <c r="BS28" s="6"/>
      <c r="BT28" s="6"/>
      <c r="BU28" s="35">
        <f t="shared" si="46"/>
        <v>0</v>
      </c>
      <c r="BV28" s="6"/>
      <c r="BW28" s="6"/>
      <c r="BX28" s="6"/>
      <c r="BY28" s="35">
        <f t="shared" si="47"/>
        <v>0</v>
      </c>
      <c r="BZ28" s="6"/>
      <c r="CA28" s="6"/>
      <c r="CB28" s="6"/>
      <c r="CC28" s="35">
        <f t="shared" si="48"/>
        <v>0</v>
      </c>
      <c r="CD28" s="6"/>
      <c r="CE28" s="6"/>
      <c r="CF28" s="6"/>
      <c r="CG28" s="35">
        <f t="shared" si="49"/>
        <v>0</v>
      </c>
      <c r="CH28" s="36">
        <f t="shared" si="38"/>
        <v>0</v>
      </c>
      <c r="CI28" s="36">
        <f t="shared" si="39"/>
        <v>0</v>
      </c>
      <c r="CJ28" s="36">
        <f t="shared" si="50"/>
        <v>0</v>
      </c>
      <c r="CK28" s="180"/>
      <c r="CL28" s="132"/>
      <c r="CM28" s="19"/>
      <c r="CN28" s="19"/>
    </row>
    <row r="29" spans="1:92" ht="15.65" customHeight="1" x14ac:dyDescent="0.3">
      <c r="A29" s="8" t="s">
        <v>54</v>
      </c>
      <c r="B29" s="129">
        <v>0</v>
      </c>
      <c r="C29" s="130"/>
      <c r="D29" s="137"/>
      <c r="E29" s="137"/>
      <c r="F29" s="35">
        <f t="shared" si="40"/>
        <v>0</v>
      </c>
      <c r="G29" s="137"/>
      <c r="H29" s="137"/>
      <c r="I29" s="35">
        <f t="shared" si="1"/>
        <v>0</v>
      </c>
      <c r="J29" s="137"/>
      <c r="K29" s="137"/>
      <c r="L29" s="35">
        <f t="shared" si="41"/>
        <v>0</v>
      </c>
      <c r="M29" s="137"/>
      <c r="N29" s="137"/>
      <c r="O29" s="35">
        <f t="shared" si="4"/>
        <v>0</v>
      </c>
      <c r="P29" s="137"/>
      <c r="Q29" s="137"/>
      <c r="R29" s="35">
        <f t="shared" si="6"/>
        <v>0</v>
      </c>
      <c r="S29" s="137"/>
      <c r="T29" s="137"/>
      <c r="U29" s="35">
        <f t="shared" si="8"/>
        <v>0</v>
      </c>
      <c r="V29" s="137"/>
      <c r="W29" s="137"/>
      <c r="X29" s="35">
        <f t="shared" si="10"/>
        <v>0</v>
      </c>
      <c r="Y29" s="137"/>
      <c r="Z29" s="137"/>
      <c r="AA29" s="35">
        <f t="shared" si="12"/>
        <v>0</v>
      </c>
      <c r="AB29" s="137"/>
      <c r="AC29" s="137"/>
      <c r="AD29" s="35">
        <f t="shared" si="14"/>
        <v>0</v>
      </c>
      <c r="AE29" s="137"/>
      <c r="AF29" s="137"/>
      <c r="AG29" s="35">
        <f t="shared" si="16"/>
        <v>0</v>
      </c>
      <c r="AH29" s="137"/>
      <c r="AI29" s="137"/>
      <c r="AJ29" s="35">
        <f t="shared" si="42"/>
        <v>0</v>
      </c>
      <c r="AK29" s="137"/>
      <c r="AL29" s="137"/>
      <c r="AM29" s="35">
        <f t="shared" si="43"/>
        <v>0</v>
      </c>
      <c r="AN29" s="197"/>
      <c r="AO29" s="108">
        <f t="shared" si="19"/>
        <v>0</v>
      </c>
      <c r="AP29" s="127"/>
      <c r="AQ29" s="105"/>
      <c r="AR29" s="137"/>
      <c r="AS29" s="137"/>
      <c r="AT29" s="35">
        <f t="shared" si="21"/>
        <v>0</v>
      </c>
      <c r="AU29" s="137"/>
      <c r="AV29" s="137"/>
      <c r="AW29" s="35">
        <f t="shared" si="23"/>
        <v>0</v>
      </c>
      <c r="AX29" s="137"/>
      <c r="AY29" s="137"/>
      <c r="AZ29" s="35">
        <f t="shared" si="25"/>
        <v>0</v>
      </c>
      <c r="BA29" s="137"/>
      <c r="BB29" s="137"/>
      <c r="BC29" s="35">
        <f t="shared" si="27"/>
        <v>0</v>
      </c>
      <c r="BD29" s="137"/>
      <c r="BE29" s="137"/>
      <c r="BF29" s="35">
        <f t="shared" si="29"/>
        <v>0</v>
      </c>
      <c r="BG29" s="137"/>
      <c r="BH29" s="137"/>
      <c r="BI29" s="35">
        <f t="shared" si="31"/>
        <v>0</v>
      </c>
      <c r="BJ29" s="9"/>
      <c r="BK29" s="9"/>
      <c r="BL29" s="9"/>
      <c r="BM29" s="35">
        <f t="shared" si="44"/>
        <v>0</v>
      </c>
      <c r="BN29" s="9"/>
      <c r="BO29" s="9"/>
      <c r="BP29" s="9"/>
      <c r="BQ29" s="35">
        <f t="shared" si="45"/>
        <v>0</v>
      </c>
      <c r="BR29" s="9"/>
      <c r="BS29" s="9"/>
      <c r="BT29" s="9"/>
      <c r="BU29" s="35">
        <f t="shared" si="46"/>
        <v>0</v>
      </c>
      <c r="BV29" s="9"/>
      <c r="BW29" s="9"/>
      <c r="BX29" s="9"/>
      <c r="BY29" s="35">
        <f t="shared" si="47"/>
        <v>0</v>
      </c>
      <c r="BZ29" s="9"/>
      <c r="CA29" s="9"/>
      <c r="CB29" s="9"/>
      <c r="CC29" s="35">
        <f t="shared" si="48"/>
        <v>0</v>
      </c>
      <c r="CD29" s="9"/>
      <c r="CE29" s="9"/>
      <c r="CF29" s="9"/>
      <c r="CG29" s="35">
        <f t="shared" si="49"/>
        <v>0</v>
      </c>
      <c r="CH29" s="36">
        <f t="shared" si="38"/>
        <v>0</v>
      </c>
      <c r="CI29" s="36">
        <f t="shared" si="39"/>
        <v>0</v>
      </c>
      <c r="CJ29" s="36">
        <f t="shared" si="50"/>
        <v>0</v>
      </c>
      <c r="CK29" s="182"/>
      <c r="CL29" s="132"/>
      <c r="CM29" s="19"/>
      <c r="CN29" s="19"/>
    </row>
    <row r="30" spans="1:92" ht="15.65" customHeight="1" x14ac:dyDescent="0.3">
      <c r="A30" s="93" t="s">
        <v>57</v>
      </c>
      <c r="B30" s="71"/>
      <c r="C30" s="48"/>
      <c r="D30" s="34">
        <f t="shared" ref="D30:E30" si="99">SUM(D31:D32)</f>
        <v>0</v>
      </c>
      <c r="E30" s="34">
        <f t="shared" si="99"/>
        <v>0</v>
      </c>
      <c r="F30" s="35">
        <f t="shared" si="40"/>
        <v>0</v>
      </c>
      <c r="G30" s="34">
        <f t="shared" ref="G30:H30" si="100">SUM(G31:G32)</f>
        <v>0</v>
      </c>
      <c r="H30" s="34">
        <f t="shared" si="100"/>
        <v>0</v>
      </c>
      <c r="I30" s="35">
        <f t="shared" si="1"/>
        <v>0</v>
      </c>
      <c r="J30" s="34">
        <f t="shared" ref="J30:K30" si="101">SUM(J31:J32)</f>
        <v>0</v>
      </c>
      <c r="K30" s="34">
        <f t="shared" si="101"/>
        <v>0</v>
      </c>
      <c r="L30" s="35">
        <f t="shared" si="41"/>
        <v>0</v>
      </c>
      <c r="M30" s="34">
        <f t="shared" ref="M30:N30" si="102">SUM(M31:M32)</f>
        <v>0</v>
      </c>
      <c r="N30" s="34">
        <f t="shared" si="102"/>
        <v>0</v>
      </c>
      <c r="O30" s="35">
        <f t="shared" si="4"/>
        <v>0</v>
      </c>
      <c r="P30" s="34">
        <f t="shared" ref="P30:Q30" si="103">SUM(P31:P32)</f>
        <v>0</v>
      </c>
      <c r="Q30" s="34">
        <f t="shared" si="103"/>
        <v>0</v>
      </c>
      <c r="R30" s="35">
        <f t="shared" si="6"/>
        <v>0</v>
      </c>
      <c r="S30" s="34">
        <f t="shared" ref="S30:T30" si="104">SUM(S31:S32)</f>
        <v>0</v>
      </c>
      <c r="T30" s="34">
        <f t="shared" si="104"/>
        <v>0</v>
      </c>
      <c r="U30" s="35">
        <f t="shared" si="8"/>
        <v>0</v>
      </c>
      <c r="V30" s="34">
        <f t="shared" ref="V30:W30" si="105">SUM(V31:V32)</f>
        <v>0</v>
      </c>
      <c r="W30" s="34">
        <f t="shared" si="105"/>
        <v>0</v>
      </c>
      <c r="X30" s="35">
        <f t="shared" si="10"/>
        <v>0</v>
      </c>
      <c r="Y30" s="34">
        <f t="shared" ref="Y30:Z30" si="106">SUM(Y31:Y32)</f>
        <v>0</v>
      </c>
      <c r="Z30" s="34">
        <f t="shared" si="106"/>
        <v>0</v>
      </c>
      <c r="AA30" s="35">
        <f t="shared" si="12"/>
        <v>0</v>
      </c>
      <c r="AB30" s="34">
        <f t="shared" ref="AB30:AC30" si="107">SUM(AB31:AB32)</f>
        <v>0</v>
      </c>
      <c r="AC30" s="34">
        <f t="shared" si="107"/>
        <v>0</v>
      </c>
      <c r="AD30" s="35">
        <f t="shared" si="14"/>
        <v>0</v>
      </c>
      <c r="AE30" s="34">
        <f t="shared" ref="AE30:AF30" si="108">SUM(AE31:AE32)</f>
        <v>0</v>
      </c>
      <c r="AF30" s="34">
        <f t="shared" si="108"/>
        <v>0</v>
      </c>
      <c r="AG30" s="35">
        <f t="shared" si="16"/>
        <v>0</v>
      </c>
      <c r="AH30" s="34">
        <f t="shared" ref="AH30:AI30" si="109">SUM(AH31:AH32)</f>
        <v>0</v>
      </c>
      <c r="AI30" s="34">
        <f t="shared" si="109"/>
        <v>0</v>
      </c>
      <c r="AJ30" s="35">
        <f t="shared" si="42"/>
        <v>0</v>
      </c>
      <c r="AK30" s="34">
        <f t="shared" ref="AK30:AL30" si="110">SUM(AK31:AK32)</f>
        <v>0</v>
      </c>
      <c r="AL30" s="34">
        <f t="shared" si="110"/>
        <v>0</v>
      </c>
      <c r="AM30" s="35">
        <f t="shared" si="43"/>
        <v>0</v>
      </c>
      <c r="AN30" s="197"/>
      <c r="AO30" s="108">
        <f t="shared" si="19"/>
        <v>0</v>
      </c>
      <c r="AP30" s="127"/>
      <c r="AQ30" s="105"/>
      <c r="AR30" s="34">
        <f t="shared" ref="AR30:AS30" si="111">SUM(AR31:AR32)</f>
        <v>0</v>
      </c>
      <c r="AS30" s="34">
        <f t="shared" si="111"/>
        <v>0</v>
      </c>
      <c r="AT30" s="35">
        <f t="shared" si="21"/>
        <v>0</v>
      </c>
      <c r="AU30" s="34">
        <f t="shared" ref="AU30:AV30" si="112">SUM(AU31:AU32)</f>
        <v>0</v>
      </c>
      <c r="AV30" s="34">
        <f t="shared" si="112"/>
        <v>0</v>
      </c>
      <c r="AW30" s="35">
        <f t="shared" si="23"/>
        <v>0</v>
      </c>
      <c r="AX30" s="34">
        <f t="shared" ref="AX30:AY30" si="113">SUM(AX31:AX32)</f>
        <v>0</v>
      </c>
      <c r="AY30" s="34">
        <f t="shared" si="113"/>
        <v>0</v>
      </c>
      <c r="AZ30" s="35">
        <f t="shared" si="25"/>
        <v>0</v>
      </c>
      <c r="BA30" s="34">
        <f t="shared" ref="BA30:BB30" si="114">SUM(BA31:BA32)</f>
        <v>0</v>
      </c>
      <c r="BB30" s="34">
        <f t="shared" si="114"/>
        <v>0</v>
      </c>
      <c r="BC30" s="35">
        <f t="shared" si="27"/>
        <v>0</v>
      </c>
      <c r="BD30" s="34">
        <f t="shared" ref="BD30:BE30" si="115">SUM(BD31:BD32)</f>
        <v>0</v>
      </c>
      <c r="BE30" s="34">
        <f t="shared" si="115"/>
        <v>0</v>
      </c>
      <c r="BF30" s="35">
        <f t="shared" si="29"/>
        <v>0</v>
      </c>
      <c r="BG30" s="34">
        <f t="shared" ref="BG30:BH30" si="116">SUM(BG31:BG32)</f>
        <v>0</v>
      </c>
      <c r="BH30" s="34">
        <f t="shared" si="116"/>
        <v>0</v>
      </c>
      <c r="BI30" s="35">
        <f t="shared" si="31"/>
        <v>0</v>
      </c>
      <c r="BJ30" s="34">
        <f t="shared" ref="BJ30:BL30" si="117">SUM(BJ31:BJ32)</f>
        <v>0</v>
      </c>
      <c r="BK30" s="34">
        <f t="shared" si="117"/>
        <v>0</v>
      </c>
      <c r="BL30" s="34">
        <f t="shared" si="117"/>
        <v>0</v>
      </c>
      <c r="BM30" s="35">
        <f t="shared" si="44"/>
        <v>0</v>
      </c>
      <c r="BN30" s="34">
        <f t="shared" ref="BN30:BP30" si="118">SUM(BN31:BN32)</f>
        <v>0</v>
      </c>
      <c r="BO30" s="34">
        <f t="shared" si="118"/>
        <v>0</v>
      </c>
      <c r="BP30" s="34">
        <f t="shared" si="118"/>
        <v>0</v>
      </c>
      <c r="BQ30" s="35">
        <f t="shared" si="45"/>
        <v>0</v>
      </c>
      <c r="BR30" s="34">
        <f t="shared" ref="BR30:BT30" si="119">SUM(BR31:BR32)</f>
        <v>0</v>
      </c>
      <c r="BS30" s="34">
        <f t="shared" si="119"/>
        <v>0</v>
      </c>
      <c r="BT30" s="34">
        <f t="shared" si="119"/>
        <v>0</v>
      </c>
      <c r="BU30" s="35">
        <f t="shared" si="46"/>
        <v>0</v>
      </c>
      <c r="BV30" s="34">
        <f t="shared" ref="BV30:BX30" si="120">SUM(BV31:BV32)</f>
        <v>0</v>
      </c>
      <c r="BW30" s="34">
        <f t="shared" si="120"/>
        <v>0</v>
      </c>
      <c r="BX30" s="34">
        <f t="shared" si="120"/>
        <v>0</v>
      </c>
      <c r="BY30" s="35">
        <f t="shared" si="47"/>
        <v>0</v>
      </c>
      <c r="BZ30" s="34">
        <f t="shared" ref="BZ30:CB30" si="121">SUM(BZ31:BZ32)</f>
        <v>0</v>
      </c>
      <c r="CA30" s="34">
        <f t="shared" si="121"/>
        <v>0</v>
      </c>
      <c r="CB30" s="34">
        <f t="shared" si="121"/>
        <v>0</v>
      </c>
      <c r="CC30" s="35">
        <f t="shared" si="48"/>
        <v>0</v>
      </c>
      <c r="CD30" s="34">
        <f t="shared" ref="CD30:CF30" si="122">SUM(CD31:CD32)</f>
        <v>0</v>
      </c>
      <c r="CE30" s="34">
        <f t="shared" si="122"/>
        <v>0</v>
      </c>
      <c r="CF30" s="34">
        <f t="shared" si="122"/>
        <v>0</v>
      </c>
      <c r="CG30" s="35">
        <f t="shared" si="49"/>
        <v>0</v>
      </c>
      <c r="CH30" s="36">
        <f t="shared" si="38"/>
        <v>0</v>
      </c>
      <c r="CI30" s="36">
        <f t="shared" si="39"/>
        <v>0</v>
      </c>
      <c r="CJ30" s="36">
        <f t="shared" si="50"/>
        <v>0</v>
      </c>
      <c r="CK30" s="37" t="e">
        <f>CI30/CH30</f>
        <v>#DIV/0!</v>
      </c>
      <c r="CL30" s="135"/>
      <c r="CM30" s="19"/>
      <c r="CN30" s="19"/>
    </row>
    <row r="31" spans="1:92" ht="15.65" customHeight="1" x14ac:dyDescent="0.3">
      <c r="A31" s="5" t="s">
        <v>54</v>
      </c>
      <c r="B31" s="129">
        <v>0</v>
      </c>
      <c r="C31" s="130"/>
      <c r="D31" s="137"/>
      <c r="E31" s="137"/>
      <c r="F31" s="35">
        <f t="shared" si="40"/>
        <v>0</v>
      </c>
      <c r="G31" s="137"/>
      <c r="H31" s="137"/>
      <c r="I31" s="35">
        <f t="shared" si="1"/>
        <v>0</v>
      </c>
      <c r="J31" s="137"/>
      <c r="K31" s="137"/>
      <c r="L31" s="35">
        <f t="shared" si="41"/>
        <v>0</v>
      </c>
      <c r="M31" s="137"/>
      <c r="N31" s="137"/>
      <c r="O31" s="35">
        <f t="shared" si="4"/>
        <v>0</v>
      </c>
      <c r="P31" s="137"/>
      <c r="Q31" s="137"/>
      <c r="R31" s="35">
        <f t="shared" si="6"/>
        <v>0</v>
      </c>
      <c r="S31" s="137"/>
      <c r="T31" s="137"/>
      <c r="U31" s="35">
        <f t="shared" si="8"/>
        <v>0</v>
      </c>
      <c r="V31" s="137"/>
      <c r="W31" s="137"/>
      <c r="X31" s="35">
        <f t="shared" si="10"/>
        <v>0</v>
      </c>
      <c r="Y31" s="137"/>
      <c r="Z31" s="137"/>
      <c r="AA31" s="35">
        <f t="shared" si="12"/>
        <v>0</v>
      </c>
      <c r="AB31" s="137"/>
      <c r="AC31" s="137"/>
      <c r="AD31" s="35">
        <f t="shared" si="14"/>
        <v>0</v>
      </c>
      <c r="AE31" s="137"/>
      <c r="AF31" s="137"/>
      <c r="AG31" s="35">
        <f t="shared" si="16"/>
        <v>0</v>
      </c>
      <c r="AH31" s="137"/>
      <c r="AI31" s="137"/>
      <c r="AJ31" s="35">
        <f t="shared" si="42"/>
        <v>0</v>
      </c>
      <c r="AK31" s="137"/>
      <c r="AL31" s="137"/>
      <c r="AM31" s="35">
        <f t="shared" si="43"/>
        <v>0</v>
      </c>
      <c r="AN31" s="197"/>
      <c r="AO31" s="108">
        <f t="shared" si="19"/>
        <v>0</v>
      </c>
      <c r="AP31" s="127"/>
      <c r="AQ31" s="105"/>
      <c r="AR31" s="137"/>
      <c r="AS31" s="137"/>
      <c r="AT31" s="35">
        <f t="shared" si="21"/>
        <v>0</v>
      </c>
      <c r="AU31" s="137"/>
      <c r="AV31" s="137"/>
      <c r="AW31" s="35">
        <f t="shared" si="23"/>
        <v>0</v>
      </c>
      <c r="AX31" s="137"/>
      <c r="AY31" s="137"/>
      <c r="AZ31" s="35">
        <f t="shared" si="25"/>
        <v>0</v>
      </c>
      <c r="BA31" s="137"/>
      <c r="BB31" s="137"/>
      <c r="BC31" s="35">
        <f t="shared" si="27"/>
        <v>0</v>
      </c>
      <c r="BD31" s="137"/>
      <c r="BE31" s="137"/>
      <c r="BF31" s="35">
        <f t="shared" si="29"/>
        <v>0</v>
      </c>
      <c r="BG31" s="137"/>
      <c r="BH31" s="137"/>
      <c r="BI31" s="35">
        <f t="shared" si="31"/>
        <v>0</v>
      </c>
      <c r="BJ31" s="6"/>
      <c r="BK31" s="6"/>
      <c r="BL31" s="6"/>
      <c r="BM31" s="35">
        <f t="shared" si="44"/>
        <v>0</v>
      </c>
      <c r="BN31" s="6"/>
      <c r="BO31" s="6"/>
      <c r="BP31" s="6"/>
      <c r="BQ31" s="35">
        <f t="shared" si="45"/>
        <v>0</v>
      </c>
      <c r="BR31" s="6"/>
      <c r="BS31" s="6"/>
      <c r="BT31" s="6"/>
      <c r="BU31" s="35">
        <f t="shared" si="46"/>
        <v>0</v>
      </c>
      <c r="BV31" s="6"/>
      <c r="BW31" s="6"/>
      <c r="BX31" s="6"/>
      <c r="BY31" s="35">
        <f t="shared" si="47"/>
        <v>0</v>
      </c>
      <c r="BZ31" s="6"/>
      <c r="CA31" s="6"/>
      <c r="CB31" s="6"/>
      <c r="CC31" s="35">
        <f t="shared" si="48"/>
        <v>0</v>
      </c>
      <c r="CD31" s="6"/>
      <c r="CE31" s="6"/>
      <c r="CF31" s="6"/>
      <c r="CG31" s="35">
        <f t="shared" si="49"/>
        <v>0</v>
      </c>
      <c r="CH31" s="36">
        <f t="shared" si="38"/>
        <v>0</v>
      </c>
      <c r="CI31" s="36">
        <f t="shared" si="39"/>
        <v>0</v>
      </c>
      <c r="CJ31" s="36">
        <f t="shared" si="50"/>
        <v>0</v>
      </c>
      <c r="CK31" s="180"/>
      <c r="CL31" s="132"/>
      <c r="CM31" s="19"/>
      <c r="CN31" s="19"/>
    </row>
    <row r="32" spans="1:92" ht="15.65" customHeight="1" x14ac:dyDescent="0.3">
      <c r="A32" s="8" t="s">
        <v>54</v>
      </c>
      <c r="B32" s="129">
        <v>0</v>
      </c>
      <c r="C32" s="130"/>
      <c r="D32" s="137"/>
      <c r="E32" s="137"/>
      <c r="F32" s="35">
        <f t="shared" si="40"/>
        <v>0</v>
      </c>
      <c r="G32" s="137"/>
      <c r="H32" s="137"/>
      <c r="I32" s="35">
        <f t="shared" si="1"/>
        <v>0</v>
      </c>
      <c r="J32" s="137"/>
      <c r="K32" s="137"/>
      <c r="L32" s="35">
        <f t="shared" si="41"/>
        <v>0</v>
      </c>
      <c r="M32" s="137"/>
      <c r="N32" s="137"/>
      <c r="O32" s="35">
        <f t="shared" si="4"/>
        <v>0</v>
      </c>
      <c r="P32" s="137"/>
      <c r="Q32" s="137"/>
      <c r="R32" s="35">
        <f t="shared" si="6"/>
        <v>0</v>
      </c>
      <c r="S32" s="137"/>
      <c r="T32" s="137"/>
      <c r="U32" s="35">
        <f t="shared" si="8"/>
        <v>0</v>
      </c>
      <c r="V32" s="137"/>
      <c r="W32" s="137"/>
      <c r="X32" s="35">
        <f t="shared" si="10"/>
        <v>0</v>
      </c>
      <c r="Y32" s="137"/>
      <c r="Z32" s="137"/>
      <c r="AA32" s="35">
        <f t="shared" si="12"/>
        <v>0</v>
      </c>
      <c r="AB32" s="137"/>
      <c r="AC32" s="137"/>
      <c r="AD32" s="35">
        <f t="shared" si="14"/>
        <v>0</v>
      </c>
      <c r="AE32" s="137"/>
      <c r="AF32" s="137"/>
      <c r="AG32" s="35">
        <f t="shared" si="16"/>
        <v>0</v>
      </c>
      <c r="AH32" s="137"/>
      <c r="AI32" s="137"/>
      <c r="AJ32" s="35">
        <f t="shared" si="42"/>
        <v>0</v>
      </c>
      <c r="AK32" s="137"/>
      <c r="AL32" s="137"/>
      <c r="AM32" s="35">
        <f t="shared" si="43"/>
        <v>0</v>
      </c>
      <c r="AN32" s="197"/>
      <c r="AO32" s="108">
        <f t="shared" si="19"/>
        <v>0</v>
      </c>
      <c r="AP32" s="127"/>
      <c r="AQ32" s="105"/>
      <c r="AR32" s="137"/>
      <c r="AS32" s="137"/>
      <c r="AT32" s="35">
        <f t="shared" si="21"/>
        <v>0</v>
      </c>
      <c r="AU32" s="137"/>
      <c r="AV32" s="137"/>
      <c r="AW32" s="35">
        <f t="shared" si="23"/>
        <v>0</v>
      </c>
      <c r="AX32" s="137"/>
      <c r="AY32" s="137"/>
      <c r="AZ32" s="35">
        <f t="shared" si="25"/>
        <v>0</v>
      </c>
      <c r="BA32" s="137"/>
      <c r="BB32" s="137"/>
      <c r="BC32" s="35">
        <f t="shared" si="27"/>
        <v>0</v>
      </c>
      <c r="BD32" s="137"/>
      <c r="BE32" s="137"/>
      <c r="BF32" s="35">
        <f t="shared" si="29"/>
        <v>0</v>
      </c>
      <c r="BG32" s="137"/>
      <c r="BH32" s="137"/>
      <c r="BI32" s="35">
        <f t="shared" si="31"/>
        <v>0</v>
      </c>
      <c r="BJ32" s="9"/>
      <c r="BK32" s="9"/>
      <c r="BL32" s="9"/>
      <c r="BM32" s="35">
        <f t="shared" si="44"/>
        <v>0</v>
      </c>
      <c r="BN32" s="9"/>
      <c r="BO32" s="9"/>
      <c r="BP32" s="9"/>
      <c r="BQ32" s="35">
        <f t="shared" si="45"/>
        <v>0</v>
      </c>
      <c r="BR32" s="9"/>
      <c r="BS32" s="9"/>
      <c r="BT32" s="9"/>
      <c r="BU32" s="35">
        <f t="shared" si="46"/>
        <v>0</v>
      </c>
      <c r="BV32" s="9"/>
      <c r="BW32" s="9"/>
      <c r="BX32" s="9"/>
      <c r="BY32" s="35">
        <f t="shared" si="47"/>
        <v>0</v>
      </c>
      <c r="BZ32" s="9"/>
      <c r="CA32" s="9"/>
      <c r="CB32" s="9"/>
      <c r="CC32" s="35">
        <f t="shared" si="48"/>
        <v>0</v>
      </c>
      <c r="CD32" s="9"/>
      <c r="CE32" s="9"/>
      <c r="CF32" s="9"/>
      <c r="CG32" s="35">
        <f t="shared" si="49"/>
        <v>0</v>
      </c>
      <c r="CH32" s="36">
        <f t="shared" si="38"/>
        <v>0</v>
      </c>
      <c r="CI32" s="36">
        <f t="shared" si="39"/>
        <v>0</v>
      </c>
      <c r="CJ32" s="36">
        <f t="shared" si="50"/>
        <v>0</v>
      </c>
      <c r="CK32" s="181"/>
      <c r="CL32" s="132"/>
      <c r="CM32" s="19"/>
      <c r="CN32" s="19"/>
    </row>
    <row r="33" spans="1:92" ht="15.65" customHeight="1" x14ac:dyDescent="0.3">
      <c r="A33" s="94" t="s">
        <v>58</v>
      </c>
      <c r="B33" s="72"/>
      <c r="C33" s="49"/>
      <c r="D33" s="40">
        <f>D9+D17+D20+D27+D30</f>
        <v>0</v>
      </c>
      <c r="E33" s="40">
        <f>E9+E17+E20+E27+E30</f>
        <v>0</v>
      </c>
      <c r="F33" s="35">
        <f t="shared" si="40"/>
        <v>0</v>
      </c>
      <c r="G33" s="40">
        <f>G9+G17+G20+G27+G30</f>
        <v>0</v>
      </c>
      <c r="H33" s="40">
        <f>H9+H17+H20+H27+H30</f>
        <v>0</v>
      </c>
      <c r="I33" s="35">
        <f t="shared" si="1"/>
        <v>0</v>
      </c>
      <c r="J33" s="40">
        <f>J9+J17+J20+J27+J30</f>
        <v>0</v>
      </c>
      <c r="K33" s="40">
        <f>K9+K17+K20+K27+K30</f>
        <v>0</v>
      </c>
      <c r="L33" s="35">
        <f t="shared" si="41"/>
        <v>0</v>
      </c>
      <c r="M33" s="40">
        <f>M9+M17+M20+M27+M30</f>
        <v>0</v>
      </c>
      <c r="N33" s="40">
        <f>N9+N17+N20+N27+N30</f>
        <v>0</v>
      </c>
      <c r="O33" s="35">
        <f t="shared" si="4"/>
        <v>0</v>
      </c>
      <c r="P33" s="40">
        <f>P9+P17+P20+P27+P30</f>
        <v>0</v>
      </c>
      <c r="Q33" s="40">
        <f>Q9+Q17+Q20+Q27+Q30</f>
        <v>0</v>
      </c>
      <c r="R33" s="35">
        <f t="shared" si="6"/>
        <v>0</v>
      </c>
      <c r="S33" s="40">
        <f>S9+S17+S20+S27+S30</f>
        <v>0</v>
      </c>
      <c r="T33" s="40">
        <f>T9+T17+T20+T27+T30</f>
        <v>0</v>
      </c>
      <c r="U33" s="35">
        <f t="shared" si="8"/>
        <v>0</v>
      </c>
      <c r="V33" s="40">
        <f>V9+V17+V20+V27+V30</f>
        <v>0</v>
      </c>
      <c r="W33" s="40">
        <f>W9+W17+W20+W27+W30</f>
        <v>0</v>
      </c>
      <c r="X33" s="35">
        <f t="shared" si="10"/>
        <v>0</v>
      </c>
      <c r="Y33" s="40">
        <f>Y9+Y17+Y20+Y27+Y30</f>
        <v>0</v>
      </c>
      <c r="Z33" s="40">
        <f>Z9+Z17+Z20+Z27+Z30</f>
        <v>0</v>
      </c>
      <c r="AA33" s="35">
        <f t="shared" si="12"/>
        <v>0</v>
      </c>
      <c r="AB33" s="40">
        <f>AB9+AB17+AB20+AB27+AB30</f>
        <v>0</v>
      </c>
      <c r="AC33" s="40">
        <f>AC9+AC17+AC20+AC27+AC30</f>
        <v>0</v>
      </c>
      <c r="AD33" s="35">
        <f t="shared" si="14"/>
        <v>0</v>
      </c>
      <c r="AE33" s="40">
        <f>AE9+AE17+AE20+AE27+AE30</f>
        <v>0</v>
      </c>
      <c r="AF33" s="40">
        <f>AF9+AF17+AF20+AF27+AF30</f>
        <v>0</v>
      </c>
      <c r="AG33" s="35">
        <f t="shared" si="16"/>
        <v>0</v>
      </c>
      <c r="AH33" s="40">
        <f>AH9+AH17+AH20+AH27+AH30</f>
        <v>0</v>
      </c>
      <c r="AI33" s="40">
        <f>AI9+AI17+AI20+AI27+AI30</f>
        <v>0</v>
      </c>
      <c r="AJ33" s="35">
        <f t="shared" si="42"/>
        <v>0</v>
      </c>
      <c r="AK33" s="40">
        <f>AK9+AK17+AK20+AK27+AK30</f>
        <v>0</v>
      </c>
      <c r="AL33" s="40">
        <f>AL9+AL17+AL20+AL27+AL30</f>
        <v>0</v>
      </c>
      <c r="AM33" s="35">
        <f t="shared" si="43"/>
        <v>0</v>
      </c>
      <c r="AN33" s="197"/>
      <c r="AO33" s="108">
        <f t="shared" si="19"/>
        <v>0</v>
      </c>
      <c r="AP33" s="127"/>
      <c r="AQ33" s="105"/>
      <c r="AR33" s="40">
        <v>0</v>
      </c>
      <c r="AS33" s="40">
        <f>AS9+AS17+AS20+AS27+AS30</f>
        <v>0</v>
      </c>
      <c r="AT33" s="35">
        <f t="shared" si="21"/>
        <v>0</v>
      </c>
      <c r="AU33" s="40">
        <f>AU9+AU17+AU20+AU27+AU30</f>
        <v>0</v>
      </c>
      <c r="AV33" s="40">
        <f>AV9+AV17+AV20+AV27+AV30</f>
        <v>0</v>
      </c>
      <c r="AW33" s="35">
        <f t="shared" si="23"/>
        <v>0</v>
      </c>
      <c r="AX33" s="40">
        <v>0</v>
      </c>
      <c r="AY33" s="40">
        <f>AY9+AY17+AY20+AY27+AY30</f>
        <v>0</v>
      </c>
      <c r="AZ33" s="35">
        <f t="shared" si="25"/>
        <v>0</v>
      </c>
      <c r="BA33" s="40">
        <f>BA9+BA17+BA20+BA27+BA30</f>
        <v>0</v>
      </c>
      <c r="BB33" s="40">
        <f>BB9+BB17+BB20+BB27+BB30</f>
        <v>0</v>
      </c>
      <c r="BC33" s="35">
        <f t="shared" si="27"/>
        <v>0</v>
      </c>
      <c r="BD33" s="40">
        <f>BD9+BD17+BD20+BD27+BD30</f>
        <v>0</v>
      </c>
      <c r="BE33" s="40">
        <f>BE9+BE17+BE20+BE27+BE30</f>
        <v>0</v>
      </c>
      <c r="BF33" s="35">
        <f t="shared" si="29"/>
        <v>0</v>
      </c>
      <c r="BG33" s="40">
        <f>BG9+BG17+BG20+BG27+BG30</f>
        <v>0</v>
      </c>
      <c r="BH33" s="40">
        <f>BH9+BH17+BH20+BH27+BH30</f>
        <v>0</v>
      </c>
      <c r="BI33" s="35">
        <f t="shared" si="31"/>
        <v>0</v>
      </c>
      <c r="BJ33" s="40">
        <f>BJ9+BJ17+BJ20+BJ27+BJ30</f>
        <v>0</v>
      </c>
      <c r="BK33" s="40">
        <f>BK9+BK17+BK20+BK27+BK30</f>
        <v>0</v>
      </c>
      <c r="BL33" s="40">
        <f>BL9+BL17+BL20+BL27+BL30</f>
        <v>0</v>
      </c>
      <c r="BM33" s="35">
        <f t="shared" si="44"/>
        <v>0</v>
      </c>
      <c r="BN33" s="40">
        <f>BN9+BN17+BN20+BN27+BN30</f>
        <v>0</v>
      </c>
      <c r="BO33" s="40">
        <f>BO9+BO17+BO20+BO27+BO30</f>
        <v>0</v>
      </c>
      <c r="BP33" s="40">
        <f>BP9+BP17+BP20+BP27+BP30</f>
        <v>0</v>
      </c>
      <c r="BQ33" s="35">
        <f t="shared" si="45"/>
        <v>0</v>
      </c>
      <c r="BR33" s="40">
        <f>BR9+BR17+BR20+BR27+BR30</f>
        <v>0</v>
      </c>
      <c r="BS33" s="40">
        <f>BS9+BS17+BS20+BS27+BS30</f>
        <v>0</v>
      </c>
      <c r="BT33" s="40">
        <f>BT9+BT17+BT20+BT27+BT30</f>
        <v>0</v>
      </c>
      <c r="BU33" s="35">
        <f t="shared" si="46"/>
        <v>0</v>
      </c>
      <c r="BV33" s="40">
        <f>BV9+BV17+BV20+BV27+BV30</f>
        <v>0</v>
      </c>
      <c r="BW33" s="40">
        <f>BW9+BW17+BW20+BW27+BW30</f>
        <v>0</v>
      </c>
      <c r="BX33" s="40">
        <f>BX9+BX17+BX20+BX27+BX30</f>
        <v>0</v>
      </c>
      <c r="BY33" s="35">
        <f t="shared" si="47"/>
        <v>0</v>
      </c>
      <c r="BZ33" s="40">
        <f>BZ9+BZ17+BZ20+BZ27+BZ30</f>
        <v>0</v>
      </c>
      <c r="CA33" s="40">
        <f>CA9+CA17+CA20+CA27+CA30</f>
        <v>0</v>
      </c>
      <c r="CB33" s="40">
        <f>CB9+CB17+CB20+CB27+CB30</f>
        <v>0</v>
      </c>
      <c r="CC33" s="35">
        <f t="shared" si="48"/>
        <v>0</v>
      </c>
      <c r="CD33" s="40">
        <f>CD9+CD17+CD20+CD27+CD30</f>
        <v>0</v>
      </c>
      <c r="CE33" s="40">
        <f>CE9+CE17+CE20+CE27+CE30</f>
        <v>0</v>
      </c>
      <c r="CF33" s="40">
        <f>CF9+CF17+CF20+CF27+CF30</f>
        <v>0</v>
      </c>
      <c r="CG33" s="35">
        <f t="shared" si="49"/>
        <v>0</v>
      </c>
      <c r="CH33" s="36">
        <f t="shared" si="38"/>
        <v>0</v>
      </c>
      <c r="CI33" s="36">
        <f t="shared" si="39"/>
        <v>0</v>
      </c>
      <c r="CJ33" s="36">
        <f t="shared" si="50"/>
        <v>0</v>
      </c>
      <c r="CK33" s="181"/>
      <c r="CL33" s="135"/>
      <c r="CM33" s="19"/>
      <c r="CN33" s="19"/>
    </row>
    <row r="34" spans="1:92" ht="15.65" customHeight="1" x14ac:dyDescent="0.3">
      <c r="A34" s="5" t="s">
        <v>59</v>
      </c>
      <c r="B34" s="129">
        <v>0</v>
      </c>
      <c r="C34" s="130"/>
      <c r="D34" s="137"/>
      <c r="E34" s="137"/>
      <c r="F34" s="35">
        <f t="shared" si="40"/>
        <v>0</v>
      </c>
      <c r="G34" s="137"/>
      <c r="H34" s="137"/>
      <c r="I34" s="35">
        <f t="shared" si="1"/>
        <v>0</v>
      </c>
      <c r="J34" s="137"/>
      <c r="K34" s="137"/>
      <c r="L34" s="35">
        <f t="shared" si="41"/>
        <v>0</v>
      </c>
      <c r="M34" s="137"/>
      <c r="N34" s="137"/>
      <c r="O34" s="35">
        <f t="shared" si="4"/>
        <v>0</v>
      </c>
      <c r="P34" s="137"/>
      <c r="Q34" s="137"/>
      <c r="R34" s="35">
        <f t="shared" si="6"/>
        <v>0</v>
      </c>
      <c r="S34" s="137"/>
      <c r="T34" s="137"/>
      <c r="U34" s="35">
        <f t="shared" si="8"/>
        <v>0</v>
      </c>
      <c r="V34" s="137"/>
      <c r="W34" s="137"/>
      <c r="X34" s="35">
        <f t="shared" si="10"/>
        <v>0</v>
      </c>
      <c r="Y34" s="137"/>
      <c r="Z34" s="137"/>
      <c r="AA34" s="35">
        <f t="shared" si="12"/>
        <v>0</v>
      </c>
      <c r="AB34" s="137"/>
      <c r="AC34" s="137"/>
      <c r="AD34" s="35">
        <f t="shared" si="14"/>
        <v>0</v>
      </c>
      <c r="AE34" s="137"/>
      <c r="AF34" s="137"/>
      <c r="AG34" s="35">
        <f t="shared" si="16"/>
        <v>0</v>
      </c>
      <c r="AH34" s="137"/>
      <c r="AI34" s="137"/>
      <c r="AJ34" s="35">
        <f t="shared" si="42"/>
        <v>0</v>
      </c>
      <c r="AK34" s="137"/>
      <c r="AL34" s="137"/>
      <c r="AM34" s="35">
        <f t="shared" si="43"/>
        <v>0</v>
      </c>
      <c r="AN34" s="197"/>
      <c r="AO34" s="108">
        <f t="shared" si="19"/>
        <v>0</v>
      </c>
      <c r="AP34" s="127"/>
      <c r="AQ34" s="105"/>
      <c r="AR34" s="137"/>
      <c r="AS34" s="137"/>
      <c r="AT34" s="35">
        <f t="shared" si="21"/>
        <v>0</v>
      </c>
      <c r="AU34" s="137"/>
      <c r="AV34" s="137"/>
      <c r="AW34" s="35">
        <f t="shared" si="23"/>
        <v>0</v>
      </c>
      <c r="AX34" s="137"/>
      <c r="AY34" s="137"/>
      <c r="AZ34" s="35">
        <f t="shared" si="25"/>
        <v>0</v>
      </c>
      <c r="BA34" s="137"/>
      <c r="BB34" s="137"/>
      <c r="BC34" s="35">
        <f t="shared" si="27"/>
        <v>0</v>
      </c>
      <c r="BD34" s="137"/>
      <c r="BE34" s="137"/>
      <c r="BF34" s="35">
        <f t="shared" si="29"/>
        <v>0</v>
      </c>
      <c r="BG34" s="137"/>
      <c r="BH34" s="137"/>
      <c r="BI34" s="35">
        <f t="shared" si="31"/>
        <v>0</v>
      </c>
      <c r="BJ34" s="6"/>
      <c r="BK34" s="6"/>
      <c r="BL34" s="6"/>
      <c r="BM34" s="35">
        <f>BJ34-BL34</f>
        <v>0</v>
      </c>
      <c r="BN34" s="6"/>
      <c r="BO34" s="6"/>
      <c r="BP34" s="6"/>
      <c r="BQ34" s="35">
        <f>BN34-BP34</f>
        <v>0</v>
      </c>
      <c r="BR34" s="6"/>
      <c r="BS34" s="6"/>
      <c r="BT34" s="6"/>
      <c r="BU34" s="35">
        <f>BR34-BT34</f>
        <v>0</v>
      </c>
      <c r="BV34" s="6"/>
      <c r="BW34" s="6"/>
      <c r="BX34" s="6"/>
      <c r="BY34" s="35">
        <f>BV34-BX34</f>
        <v>0</v>
      </c>
      <c r="BZ34" s="6"/>
      <c r="CA34" s="6"/>
      <c r="CB34" s="6"/>
      <c r="CC34" s="35">
        <f>BZ34-CB34</f>
        <v>0</v>
      </c>
      <c r="CD34" s="6"/>
      <c r="CE34" s="6"/>
      <c r="CF34" s="6"/>
      <c r="CG34" s="35">
        <f>CD34-CF34</f>
        <v>0</v>
      </c>
      <c r="CH34" s="36">
        <f t="shared" si="38"/>
        <v>0</v>
      </c>
      <c r="CI34" s="36">
        <f t="shared" si="39"/>
        <v>0</v>
      </c>
      <c r="CJ34" s="36">
        <f t="shared" si="50"/>
        <v>0</v>
      </c>
      <c r="CK34" s="182"/>
      <c r="CL34" s="132"/>
      <c r="CM34" s="19"/>
      <c r="CN34" s="19"/>
    </row>
    <row r="35" spans="1:92" ht="15.65" customHeight="1" x14ac:dyDescent="0.3">
      <c r="A35" s="95" t="s">
        <v>60</v>
      </c>
      <c r="B35" s="73"/>
      <c r="C35" s="50"/>
      <c r="D35" s="41">
        <f>D33+D34</f>
        <v>0</v>
      </c>
      <c r="E35" s="41">
        <f t="shared" ref="E35" si="123">E33+E34</f>
        <v>0</v>
      </c>
      <c r="F35" s="35">
        <f t="shared" si="40"/>
        <v>0</v>
      </c>
      <c r="G35" s="41">
        <f>G33+G34</f>
        <v>0</v>
      </c>
      <c r="H35" s="41">
        <f t="shared" ref="H35" si="124">H33+H34</f>
        <v>0</v>
      </c>
      <c r="I35" s="35">
        <f t="shared" si="1"/>
        <v>0</v>
      </c>
      <c r="J35" s="41">
        <f>J33+J34</f>
        <v>0</v>
      </c>
      <c r="K35" s="41">
        <f t="shared" ref="K35" si="125">K33+K34</f>
        <v>0</v>
      </c>
      <c r="L35" s="35">
        <f t="shared" si="41"/>
        <v>0</v>
      </c>
      <c r="M35" s="41">
        <f>M33+M34</f>
        <v>0</v>
      </c>
      <c r="N35" s="41">
        <f t="shared" ref="N35" si="126">N33+N34</f>
        <v>0</v>
      </c>
      <c r="O35" s="35">
        <f t="shared" si="4"/>
        <v>0</v>
      </c>
      <c r="P35" s="41">
        <f>P33+P34</f>
        <v>0</v>
      </c>
      <c r="Q35" s="41">
        <f t="shared" ref="Q35" si="127">Q33+Q34</f>
        <v>0</v>
      </c>
      <c r="R35" s="35">
        <f t="shared" si="6"/>
        <v>0</v>
      </c>
      <c r="S35" s="41">
        <f>S33+S34</f>
        <v>0</v>
      </c>
      <c r="T35" s="41">
        <f t="shared" ref="T35" si="128">T33+T34</f>
        <v>0</v>
      </c>
      <c r="U35" s="35">
        <f t="shared" si="8"/>
        <v>0</v>
      </c>
      <c r="V35" s="41">
        <f>V33+V34</f>
        <v>0</v>
      </c>
      <c r="W35" s="41">
        <f t="shared" ref="W35" si="129">W33+W34</f>
        <v>0</v>
      </c>
      <c r="X35" s="35">
        <f t="shared" si="10"/>
        <v>0</v>
      </c>
      <c r="Y35" s="41">
        <f>Y33+Y34</f>
        <v>0</v>
      </c>
      <c r="Z35" s="41">
        <f t="shared" ref="Z35" si="130">Z33+Z34</f>
        <v>0</v>
      </c>
      <c r="AA35" s="35">
        <f t="shared" si="12"/>
        <v>0</v>
      </c>
      <c r="AB35" s="41">
        <f>AB33+AB34</f>
        <v>0</v>
      </c>
      <c r="AC35" s="41">
        <f t="shared" ref="AC35" si="131">AC33+AC34</f>
        <v>0</v>
      </c>
      <c r="AD35" s="35">
        <f t="shared" si="14"/>
        <v>0</v>
      </c>
      <c r="AE35" s="41">
        <f>AE33+AE34</f>
        <v>0</v>
      </c>
      <c r="AF35" s="41">
        <f t="shared" ref="AF35" si="132">AF33+AF34</f>
        <v>0</v>
      </c>
      <c r="AG35" s="35">
        <f t="shared" si="16"/>
        <v>0</v>
      </c>
      <c r="AH35" s="41">
        <f>AH33+AH34</f>
        <v>0</v>
      </c>
      <c r="AI35" s="41">
        <f t="shared" ref="AI35" si="133">AI33+AI34</f>
        <v>0</v>
      </c>
      <c r="AJ35" s="35">
        <f t="shared" si="42"/>
        <v>0</v>
      </c>
      <c r="AK35" s="41">
        <f>AK33+AK34</f>
        <v>0</v>
      </c>
      <c r="AL35" s="41">
        <f t="shared" ref="AL35" si="134">AL33+AL34</f>
        <v>0</v>
      </c>
      <c r="AM35" s="35">
        <f t="shared" si="43"/>
        <v>0</v>
      </c>
      <c r="AN35" s="197"/>
      <c r="AO35" s="107">
        <f t="shared" si="19"/>
        <v>0</v>
      </c>
      <c r="AP35" s="128"/>
      <c r="AQ35" s="105"/>
      <c r="AR35" s="41">
        <f>AR33+AR34</f>
        <v>0</v>
      </c>
      <c r="AS35" s="41">
        <f t="shared" ref="AS35" si="135">AS33+AS34</f>
        <v>0</v>
      </c>
      <c r="AT35" s="35">
        <f t="shared" si="21"/>
        <v>0</v>
      </c>
      <c r="AU35" s="41">
        <f>AU33+AU34</f>
        <v>0</v>
      </c>
      <c r="AV35" s="41">
        <f t="shared" ref="AV35" si="136">AV33+AV34</f>
        <v>0</v>
      </c>
      <c r="AW35" s="35">
        <f t="shared" si="23"/>
        <v>0</v>
      </c>
      <c r="AX35" s="41">
        <f>AX33+AX34</f>
        <v>0</v>
      </c>
      <c r="AY35" s="41">
        <f t="shared" ref="AY35" si="137">AY33+AY34</f>
        <v>0</v>
      </c>
      <c r="AZ35" s="35">
        <f t="shared" si="25"/>
        <v>0</v>
      </c>
      <c r="BA35" s="41">
        <f>BA33+BA34</f>
        <v>0</v>
      </c>
      <c r="BB35" s="41">
        <f t="shared" ref="BB35" si="138">BB33+BB34</f>
        <v>0</v>
      </c>
      <c r="BC35" s="35">
        <f t="shared" si="27"/>
        <v>0</v>
      </c>
      <c r="BD35" s="41">
        <f>BD33+BD34</f>
        <v>0</v>
      </c>
      <c r="BE35" s="41">
        <f t="shared" ref="BE35" si="139">BE33+BE34</f>
        <v>0</v>
      </c>
      <c r="BF35" s="35">
        <f t="shared" si="29"/>
        <v>0</v>
      </c>
      <c r="BG35" s="41">
        <f>BG33+BG34</f>
        <v>0</v>
      </c>
      <c r="BH35" s="41">
        <f t="shared" ref="BH35" si="140">BH33+BH34</f>
        <v>0</v>
      </c>
      <c r="BI35" s="35">
        <f t="shared" si="31"/>
        <v>0</v>
      </c>
      <c r="BJ35" s="41">
        <f>BJ33+BJ34</f>
        <v>0</v>
      </c>
      <c r="BK35" s="41">
        <f t="shared" ref="BK35" si="141">BK33+BK34</f>
        <v>0</v>
      </c>
      <c r="BL35" s="41">
        <f>BL33+BL34</f>
        <v>0</v>
      </c>
      <c r="BM35" s="35">
        <f>BJ35-BL35</f>
        <v>0</v>
      </c>
      <c r="BN35" s="41">
        <f>BN33+BN34</f>
        <v>0</v>
      </c>
      <c r="BO35" s="41">
        <f t="shared" ref="BO35" si="142">BO33+BO34</f>
        <v>0</v>
      </c>
      <c r="BP35" s="41">
        <f>BP33+BP34</f>
        <v>0</v>
      </c>
      <c r="BQ35" s="35">
        <f>BN35-BP35</f>
        <v>0</v>
      </c>
      <c r="BR35" s="41">
        <f>BR33+BR34</f>
        <v>0</v>
      </c>
      <c r="BS35" s="41">
        <f t="shared" ref="BS35" si="143">BS33+BS34</f>
        <v>0</v>
      </c>
      <c r="BT35" s="41">
        <f>BT33+BT34</f>
        <v>0</v>
      </c>
      <c r="BU35" s="35">
        <f>BR35-BT35</f>
        <v>0</v>
      </c>
      <c r="BV35" s="41">
        <f>BV33+BV34</f>
        <v>0</v>
      </c>
      <c r="BW35" s="41">
        <f t="shared" ref="BW35" si="144">BW33+BW34</f>
        <v>0</v>
      </c>
      <c r="BX35" s="41">
        <f>BX33+BX34</f>
        <v>0</v>
      </c>
      <c r="BY35" s="35">
        <f>BV35-BX35</f>
        <v>0</v>
      </c>
      <c r="BZ35" s="41">
        <f>BZ33+BZ34</f>
        <v>0</v>
      </c>
      <c r="CA35" s="41">
        <f t="shared" ref="CA35" si="145">CA33+CA34</f>
        <v>0</v>
      </c>
      <c r="CB35" s="41">
        <f>CB33+CB34</f>
        <v>0</v>
      </c>
      <c r="CC35" s="35">
        <f>BZ35-CB35</f>
        <v>0</v>
      </c>
      <c r="CD35" s="41">
        <f>CD33+CD34</f>
        <v>0</v>
      </c>
      <c r="CE35" s="41">
        <f t="shared" ref="CE35" si="146">CE33+CE34</f>
        <v>0</v>
      </c>
      <c r="CF35" s="41">
        <f>CF33+CF34</f>
        <v>0</v>
      </c>
      <c r="CG35" s="35">
        <f>CD35-CF35</f>
        <v>0</v>
      </c>
      <c r="CH35" s="36">
        <f t="shared" si="38"/>
        <v>0</v>
      </c>
      <c r="CI35" s="36">
        <f t="shared" si="39"/>
        <v>0</v>
      </c>
      <c r="CJ35" s="36">
        <f t="shared" si="50"/>
        <v>0</v>
      </c>
      <c r="CK35" s="37" t="e">
        <f>CI35/CH35</f>
        <v>#DIV/0!</v>
      </c>
      <c r="CL35" s="17"/>
      <c r="CM35" s="19"/>
      <c r="CN35" s="19"/>
    </row>
    <row r="36" spans="1:92" ht="15.65" customHeight="1" x14ac:dyDescent="0.3">
      <c r="A36" s="59"/>
      <c r="B36" s="60"/>
      <c r="C36" s="6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97"/>
      <c r="AO36" s="106"/>
      <c r="AP36" s="106"/>
      <c r="AQ36" s="105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4"/>
      <c r="CK36" s="4"/>
      <c r="CL36" s="4"/>
      <c r="CM36" s="19"/>
      <c r="CN36" s="19"/>
    </row>
    <row r="37" spans="1:92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</row>
    <row r="38" spans="1:92" ht="15.65" x14ac:dyDescent="0.3">
      <c r="A38" s="51" t="s">
        <v>85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</row>
    <row r="39" spans="1:92" x14ac:dyDescent="0.3">
      <c r="A39" s="52" t="s">
        <v>62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52"/>
      <c r="T39" s="52"/>
      <c r="U39" s="52"/>
      <c r="V39" s="19"/>
      <c r="W39" s="19"/>
      <c r="X39" s="19"/>
      <c r="Y39" s="19"/>
      <c r="Z39" s="19"/>
      <c r="AA39" s="19"/>
      <c r="AB39" s="52"/>
      <c r="AC39" s="52"/>
      <c r="AD39" s="52"/>
      <c r="AE39" s="19"/>
      <c r="AF39" s="19"/>
      <c r="AG39" s="19"/>
      <c r="AH39" s="19"/>
      <c r="AI39" s="19"/>
      <c r="AJ39" s="19"/>
      <c r="AK39" s="19"/>
      <c r="AL39" s="19"/>
      <c r="AM39" s="19"/>
      <c r="AR39" s="52"/>
      <c r="AS39" s="52"/>
      <c r="AT39" s="52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52"/>
      <c r="BH39" s="52"/>
      <c r="BI39" s="52"/>
      <c r="BJ39" s="19"/>
      <c r="BK39" s="19"/>
      <c r="BL39" s="19"/>
      <c r="BM39" s="19"/>
      <c r="BN39" s="19"/>
      <c r="BO39" s="19"/>
      <c r="BP39" s="19"/>
      <c r="BQ39" s="19"/>
      <c r="BR39" s="52"/>
      <c r="BS39" s="52"/>
      <c r="BT39" s="19"/>
      <c r="BU39" s="52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</row>
    <row r="40" spans="1:92" x14ac:dyDescent="0.3">
      <c r="A40" t="s">
        <v>63</v>
      </c>
    </row>
  </sheetData>
  <sheetProtection algorithmName="SHA-512" hashValue="0rAUowvX35IrxNOI0OqhmUOcgQVKwrsRujLZ3aV1MwvsFnDea4Uhpv332HmSf00orw8TqFTglfNcQLoSJUqBbw==" saltValue="eIXqBlXWW/yLysDkJ7Vz/w==" spinCount="100000" sheet="1" insertRows="0"/>
  <mergeCells count="37">
    <mergeCell ref="G7:I7"/>
    <mergeCell ref="AN7:AN36"/>
    <mergeCell ref="A6:C6"/>
    <mergeCell ref="D6:AM6"/>
    <mergeCell ref="D7:F7"/>
    <mergeCell ref="AR6:CG6"/>
    <mergeCell ref="BN7:BQ7"/>
    <mergeCell ref="BR7:BU7"/>
    <mergeCell ref="BV7:BY7"/>
    <mergeCell ref="BZ7:CC7"/>
    <mergeCell ref="CD7:CG7"/>
    <mergeCell ref="AX7:AZ7"/>
    <mergeCell ref="BA7:BC7"/>
    <mergeCell ref="BD7:BF7"/>
    <mergeCell ref="BG7:BI7"/>
    <mergeCell ref="BJ7:BM7"/>
    <mergeCell ref="CK31:CK34"/>
    <mergeCell ref="AO6:AP6"/>
    <mergeCell ref="CL7:CL8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AR7:AT7"/>
    <mergeCell ref="AU7:AW7"/>
    <mergeCell ref="AO7:AP7"/>
    <mergeCell ref="CK10:CK16"/>
    <mergeCell ref="CK18:CK19"/>
    <mergeCell ref="CK21:CK26"/>
    <mergeCell ref="CK28:CK29"/>
    <mergeCell ref="CH7:CK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23"/>
  <sheetViews>
    <sheetView zoomScale="110" zoomScaleNormal="110" workbookViewId="0">
      <selection activeCell="H26" sqref="H26"/>
    </sheetView>
  </sheetViews>
  <sheetFormatPr defaultRowHeight="15.05" x14ac:dyDescent="0.3"/>
  <cols>
    <col min="1" max="1" width="3" customWidth="1"/>
    <col min="2" max="2" width="41.44140625" customWidth="1"/>
    <col min="3" max="4" width="11" customWidth="1"/>
    <col min="5" max="5" width="11.5546875" customWidth="1"/>
    <col min="6" max="6" width="12.44140625" customWidth="1"/>
    <col min="7" max="7" width="11.5546875" customWidth="1"/>
    <col min="8" max="8" width="13.5546875" customWidth="1"/>
    <col min="9" max="9" width="18.44140625" customWidth="1"/>
    <col min="10" max="10" width="67.33203125" customWidth="1"/>
  </cols>
  <sheetData>
    <row r="1" spans="1:10" ht="15.65" thickBo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ht="63.25" x14ac:dyDescent="0.3">
      <c r="A2" s="19"/>
      <c r="B2" s="126" t="s">
        <v>108</v>
      </c>
      <c r="C2" s="97" t="s">
        <v>109</v>
      </c>
      <c r="D2" s="98" t="s">
        <v>34</v>
      </c>
      <c r="E2" s="97" t="s">
        <v>70</v>
      </c>
      <c r="F2" s="99" t="s">
        <v>71</v>
      </c>
      <c r="G2" s="97" t="s">
        <v>72</v>
      </c>
      <c r="H2" s="99" t="s">
        <v>73</v>
      </c>
      <c r="I2" s="100" t="s">
        <v>110</v>
      </c>
      <c r="J2" s="101" t="s">
        <v>36</v>
      </c>
    </row>
    <row r="3" spans="1:10" ht="15.65" x14ac:dyDescent="0.3">
      <c r="A3" s="19"/>
      <c r="B3" s="47" t="s">
        <v>111</v>
      </c>
      <c r="C3" s="15"/>
      <c r="D3" s="15"/>
      <c r="E3" s="42">
        <f>E4+E5+E6+E7</f>
        <v>0</v>
      </c>
      <c r="F3" s="42">
        <f>F4+F5+F6+F7</f>
        <v>0</v>
      </c>
      <c r="G3" s="42">
        <f>G4+G5+G6+G7</f>
        <v>0</v>
      </c>
      <c r="H3" s="42">
        <f>H4+H5+H6+H7</f>
        <v>0</v>
      </c>
      <c r="I3" s="42">
        <f>SUM(I4:I7)</f>
        <v>0</v>
      </c>
      <c r="J3" s="64"/>
    </row>
    <row r="4" spans="1:10" ht="15.65" x14ac:dyDescent="0.3">
      <c r="A4" s="19"/>
      <c r="B4" s="24" t="s">
        <v>112</v>
      </c>
      <c r="C4" s="13"/>
      <c r="D4" s="13"/>
      <c r="E4" s="3"/>
      <c r="F4" s="3"/>
      <c r="G4" s="3"/>
      <c r="H4" s="3"/>
      <c r="I4" s="43">
        <f>SUM(E4:H4)</f>
        <v>0</v>
      </c>
      <c r="J4" s="65"/>
    </row>
    <row r="5" spans="1:10" ht="15.65" x14ac:dyDescent="0.3">
      <c r="A5" s="19"/>
      <c r="B5" s="25" t="s">
        <v>113</v>
      </c>
      <c r="C5" s="14"/>
      <c r="D5" s="14"/>
      <c r="E5" s="2"/>
      <c r="F5" s="2"/>
      <c r="G5" s="2"/>
      <c r="H5" s="2"/>
      <c r="I5" s="44">
        <f t="shared" ref="I5:I20" si="0">SUM(E5:H5)</f>
        <v>0</v>
      </c>
      <c r="J5" s="66"/>
    </row>
    <row r="6" spans="1:10" ht="15.65" x14ac:dyDescent="0.3">
      <c r="A6" s="19"/>
      <c r="B6" s="24" t="s">
        <v>114</v>
      </c>
      <c r="C6" s="13"/>
      <c r="D6" s="13"/>
      <c r="E6" s="3"/>
      <c r="F6" s="3"/>
      <c r="G6" s="3"/>
      <c r="H6" s="3"/>
      <c r="I6" s="43">
        <f t="shared" si="0"/>
        <v>0</v>
      </c>
      <c r="J6" s="65"/>
    </row>
    <row r="7" spans="1:10" ht="15.65" x14ac:dyDescent="0.3">
      <c r="A7" s="19"/>
      <c r="B7" s="25" t="s">
        <v>115</v>
      </c>
      <c r="C7" s="14"/>
      <c r="D7" s="14"/>
      <c r="E7" s="2"/>
      <c r="F7" s="2"/>
      <c r="G7" s="2"/>
      <c r="H7" s="2"/>
      <c r="I7" s="44">
        <f t="shared" si="0"/>
        <v>0</v>
      </c>
      <c r="J7" s="66"/>
    </row>
    <row r="8" spans="1:10" ht="15.65" x14ac:dyDescent="0.3">
      <c r="A8" s="19"/>
      <c r="B8" s="47" t="s">
        <v>116</v>
      </c>
      <c r="C8" s="15"/>
      <c r="D8" s="15"/>
      <c r="E8" s="42">
        <f>E9+E10+E11</f>
        <v>0</v>
      </c>
      <c r="F8" s="42">
        <f t="shared" ref="F8:H8" si="1">F9+F10+F11</f>
        <v>0</v>
      </c>
      <c r="G8" s="42">
        <f t="shared" si="1"/>
        <v>0</v>
      </c>
      <c r="H8" s="42">
        <f t="shared" si="1"/>
        <v>0</v>
      </c>
      <c r="I8" s="45">
        <f>SUM(I9:I11)</f>
        <v>0</v>
      </c>
      <c r="J8" s="67"/>
    </row>
    <row r="9" spans="1:10" ht="15.65" x14ac:dyDescent="0.3">
      <c r="A9" s="19"/>
      <c r="B9" s="26" t="s">
        <v>117</v>
      </c>
      <c r="C9" s="13"/>
      <c r="D9" s="13"/>
      <c r="E9" s="3"/>
      <c r="F9" s="3"/>
      <c r="G9" s="3"/>
      <c r="H9" s="3"/>
      <c r="I9" s="43">
        <f t="shared" si="0"/>
        <v>0</v>
      </c>
      <c r="J9" s="65"/>
    </row>
    <row r="10" spans="1:10" ht="15.65" x14ac:dyDescent="0.3">
      <c r="A10" s="19"/>
      <c r="B10" s="25" t="s">
        <v>118</v>
      </c>
      <c r="C10" s="14"/>
      <c r="D10" s="14"/>
      <c r="E10" s="2"/>
      <c r="F10" s="2"/>
      <c r="G10" s="2"/>
      <c r="H10" s="2"/>
      <c r="I10" s="44">
        <f t="shared" si="0"/>
        <v>0</v>
      </c>
      <c r="J10" s="66"/>
    </row>
    <row r="11" spans="1:10" ht="31.3" x14ac:dyDescent="0.3">
      <c r="A11" s="19"/>
      <c r="B11" s="27" t="s">
        <v>119</v>
      </c>
      <c r="C11" s="13"/>
      <c r="D11" s="13"/>
      <c r="E11" s="3"/>
      <c r="F11" s="3"/>
      <c r="G11" s="3"/>
      <c r="H11" s="3"/>
      <c r="I11" s="43">
        <f t="shared" si="0"/>
        <v>0</v>
      </c>
      <c r="J11" s="65"/>
    </row>
    <row r="12" spans="1:10" ht="15.65" x14ac:dyDescent="0.3">
      <c r="A12" s="19"/>
      <c r="B12" s="47" t="s">
        <v>120</v>
      </c>
      <c r="C12" s="15"/>
      <c r="D12" s="15"/>
      <c r="E12" s="42">
        <f>E13+E14+E15</f>
        <v>0</v>
      </c>
      <c r="F12" s="42">
        <f t="shared" ref="F12:H12" si="2">F13+F14+F15</f>
        <v>0</v>
      </c>
      <c r="G12" s="42">
        <f t="shared" si="2"/>
        <v>0</v>
      </c>
      <c r="H12" s="42">
        <f t="shared" si="2"/>
        <v>0</v>
      </c>
      <c r="I12" s="42">
        <f>SUM(I13:I15)</f>
        <v>0</v>
      </c>
      <c r="J12" s="64"/>
    </row>
    <row r="13" spans="1:10" ht="15.65" x14ac:dyDescent="0.3">
      <c r="A13" s="19"/>
      <c r="B13" s="24" t="s">
        <v>121</v>
      </c>
      <c r="C13" s="13"/>
      <c r="D13" s="13"/>
      <c r="E13" s="3"/>
      <c r="F13" s="3"/>
      <c r="G13" s="3"/>
      <c r="H13" s="3"/>
      <c r="I13" s="43">
        <f t="shared" si="0"/>
        <v>0</v>
      </c>
      <c r="J13" s="65"/>
    </row>
    <row r="14" spans="1:10" ht="15.65" x14ac:dyDescent="0.3">
      <c r="A14" s="19"/>
      <c r="B14" s="25" t="s">
        <v>122</v>
      </c>
      <c r="C14" s="14"/>
      <c r="D14" s="14"/>
      <c r="E14" s="2"/>
      <c r="F14" s="2"/>
      <c r="G14" s="2"/>
      <c r="H14" s="2"/>
      <c r="I14" s="44">
        <f t="shared" si="0"/>
        <v>0</v>
      </c>
      <c r="J14" s="66"/>
    </row>
    <row r="15" spans="1:10" ht="15.65" x14ac:dyDescent="0.3">
      <c r="A15" s="19"/>
      <c r="B15" s="24" t="s">
        <v>123</v>
      </c>
      <c r="C15" s="13"/>
      <c r="D15" s="13"/>
      <c r="E15" s="3"/>
      <c r="F15" s="3"/>
      <c r="G15" s="3"/>
      <c r="H15" s="3"/>
      <c r="I15" s="43">
        <f t="shared" si="0"/>
        <v>0</v>
      </c>
      <c r="J15" s="65"/>
    </row>
    <row r="16" spans="1:10" ht="15.65" x14ac:dyDescent="0.3">
      <c r="A16" s="19"/>
      <c r="B16" s="47" t="s">
        <v>124</v>
      </c>
      <c r="C16" s="15"/>
      <c r="D16" s="15"/>
      <c r="E16" s="42">
        <f>E17+E18+E19+E20</f>
        <v>0</v>
      </c>
      <c r="F16" s="42">
        <f t="shared" ref="F16:H16" si="3">F17+F18+F19+F20</f>
        <v>0</v>
      </c>
      <c r="G16" s="42">
        <f t="shared" si="3"/>
        <v>0</v>
      </c>
      <c r="H16" s="42">
        <f t="shared" si="3"/>
        <v>0</v>
      </c>
      <c r="I16" s="42">
        <f>SUM(I17:I20)</f>
        <v>0</v>
      </c>
      <c r="J16" s="64"/>
    </row>
    <row r="17" spans="1:10" ht="15.65" x14ac:dyDescent="0.3">
      <c r="A17" s="19"/>
      <c r="B17" s="24" t="s">
        <v>125</v>
      </c>
      <c r="C17" s="13"/>
      <c r="D17" s="13"/>
      <c r="E17" s="3"/>
      <c r="F17" s="3"/>
      <c r="G17" s="3"/>
      <c r="H17" s="3"/>
      <c r="I17" s="43">
        <f t="shared" si="0"/>
        <v>0</v>
      </c>
      <c r="J17" s="65"/>
    </row>
    <row r="18" spans="1:10" ht="15.65" x14ac:dyDescent="0.3">
      <c r="A18" s="19"/>
      <c r="B18" s="25" t="s">
        <v>126</v>
      </c>
      <c r="C18" s="14"/>
      <c r="D18" s="14"/>
      <c r="E18" s="2"/>
      <c r="F18" s="2"/>
      <c r="G18" s="2"/>
      <c r="H18" s="2"/>
      <c r="I18" s="44">
        <f>SUM(E18:H18)</f>
        <v>0</v>
      </c>
      <c r="J18" s="66"/>
    </row>
    <row r="19" spans="1:10" ht="15.65" x14ac:dyDescent="0.3">
      <c r="A19" s="19"/>
      <c r="B19" s="24" t="s">
        <v>126</v>
      </c>
      <c r="C19" s="13"/>
      <c r="D19" s="13"/>
      <c r="E19" s="3"/>
      <c r="F19" s="3"/>
      <c r="G19" s="3"/>
      <c r="H19" s="3"/>
      <c r="I19" s="43">
        <f t="shared" si="0"/>
        <v>0</v>
      </c>
      <c r="J19" s="65"/>
    </row>
    <row r="20" spans="1:10" ht="15.65" x14ac:dyDescent="0.3">
      <c r="A20" s="19"/>
      <c r="B20" s="25" t="s">
        <v>126</v>
      </c>
      <c r="C20" s="14"/>
      <c r="D20" s="14"/>
      <c r="E20" s="2"/>
      <c r="F20" s="2"/>
      <c r="G20" s="2"/>
      <c r="H20" s="2"/>
      <c r="I20" s="43">
        <f t="shared" si="0"/>
        <v>0</v>
      </c>
      <c r="J20" s="66"/>
    </row>
    <row r="21" spans="1:10" ht="15.65" thickBot="1" x14ac:dyDescent="0.35">
      <c r="A21" s="19"/>
      <c r="B21" s="102" t="s">
        <v>127</v>
      </c>
      <c r="C21" s="63"/>
      <c r="D21" s="63"/>
      <c r="E21" s="46">
        <f>E3+E8+E12+E16</f>
        <v>0</v>
      </c>
      <c r="F21" s="46">
        <f>F3+F8+F12+F16</f>
        <v>0</v>
      </c>
      <c r="G21" s="46">
        <f>G3+G8+G12+G16</f>
        <v>0</v>
      </c>
      <c r="H21" s="46">
        <f>H3+H8+H12+H16</f>
        <v>0</v>
      </c>
      <c r="I21" s="46">
        <f>I3+I8+I12+I16</f>
        <v>0</v>
      </c>
      <c r="J21" s="68"/>
    </row>
    <row r="22" spans="1:10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3">
      <c r="A23" s="19"/>
      <c r="B23" s="19" t="s">
        <v>128</v>
      </c>
      <c r="C23" s="19"/>
      <c r="D23" s="19"/>
      <c r="E23" s="19"/>
      <c r="F23" s="19"/>
      <c r="G23" s="19"/>
      <c r="H23" s="19"/>
      <c r="I23" s="19"/>
      <c r="J23" s="19"/>
    </row>
  </sheetData>
  <sheetProtection algorithmName="SHA-512" hashValue="hN+ClAFzETtjUsmzumdTw83m6ynfU5AgufgmGhiBKwTy9/pF6/A7GE4Tmhi9UvrFOm6WKrh4liG56lMuEWbugA==" saltValue="chivkJJ8qFRbUDOO/SPyFw==" spinCount="100000" sheet="1" objects="1" scenarios="1" insertRow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E2AA0B74C00F46880A908D3EF579F8" ma:contentTypeVersion="284" ma:contentTypeDescription="Create a new document." ma:contentTypeScope="" ma:versionID="1893585710c7333737a5aa24d0f82a6e">
  <xsd:schema xmlns:xsd="http://www.w3.org/2001/XMLSchema" xmlns:xs="http://www.w3.org/2001/XMLSchema" xmlns:p="http://schemas.microsoft.com/office/2006/metadata/properties" xmlns:ns2="86bf8e3f-9c40-4055-92e6-c35065386d84" xmlns:ns3="b5aab738-2f7d-4cde-8d2b-eeae14c19eed" xmlns:ns4="20c1abfa-485b-41c9-a329-38772ca1fd48" targetNamespace="http://schemas.microsoft.com/office/2006/metadata/properties" ma:root="true" ma:fieldsID="8973d0189397fa00ec5a9cd360a0f0e3" ns2:_="" ns3:_="" ns4:_="">
    <xsd:import namespace="86bf8e3f-9c40-4055-92e6-c35065386d84"/>
    <xsd:import namespace="b5aab738-2f7d-4cde-8d2b-eeae14c19eed"/>
    <xsd:import namespace="20c1abfa-485b-41c9-a329-38772ca1fd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f8e3f-9c40-4055-92e6-c35065386d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f8169e7-20d4-4f95-9450-953b2d8ea5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ab738-2f7d-4cde-8d2b-eeae14c19eed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abfa-485b-41c9-a329-38772ca1fd4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49342e22-fe9a-44db-b5e4-308b8027cead}" ma:internalName="TaxCatchAll" ma:showField="CatchAllData" ma:web="b5aab738-2f7d-4cde-8d2b-eeae14c19e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aab738-2f7d-4cde-8d2b-eeae14c19eed">DOCID-1437607359-343</_dlc_DocId>
    <_dlc_DocIdUrl xmlns="b5aab738-2f7d-4cde-8d2b-eeae14c19eed">
      <Url>https://msfintl.sharepoint.com/sites/msfintlcommunities/tic/_layouts/15/DocIdRedir.aspx?ID=DOCID-1437607359-343</Url>
      <Description>DOCID-1437607359-343</Description>
    </_dlc_DocIdUrl>
    <SharedWithUsers xmlns="b5aab738-2f7d-4cde-8d2b-eeae14c19eed">
      <UserInfo>
        <DisplayName>Matthew COLDIRON</DisplayName>
        <AccountId>15930</AccountId>
        <AccountType/>
      </UserInfo>
      <UserInfo>
        <DisplayName>Saschveen Singh</DisplayName>
        <AccountId>26834</AccountId>
        <AccountType/>
      </UserInfo>
    </SharedWithUsers>
    <TaxCatchAll xmlns="20c1abfa-485b-41c9-a329-38772ca1fd48" xsi:nil="true"/>
    <lcf76f155ced4ddcb4097134ff3c332f xmlns="86bf8e3f-9c40-4055-92e6-c35065386d8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D4C55B-0F6F-448D-B75E-62B8C2E114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bf8e3f-9c40-4055-92e6-c35065386d84"/>
    <ds:schemaRef ds:uri="b5aab738-2f7d-4cde-8d2b-eeae14c19eed"/>
    <ds:schemaRef ds:uri="20c1abfa-485b-41c9-a329-38772ca1fd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A3E914-137D-41B1-816E-F98A6A07243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20FFE94-F715-439E-8DE8-E4A8A996E4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E3E408-2CB4-444A-93ED-04CD428C7F6F}">
  <ds:schemaRefs>
    <ds:schemaRef ds:uri="b5aab738-2f7d-4cde-8d2b-eeae14c19eed"/>
    <ds:schemaRef ds:uri="http://www.w3.org/XML/1998/namespace"/>
    <ds:schemaRef ds:uri="86bf8e3f-9c40-4055-92e6-c35065386d84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20c1abfa-485b-41c9-a329-38772ca1fd4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0. Guide</vt:lpstr>
      <vt:lpstr>1. Proposal Submission (year)</vt:lpstr>
      <vt:lpstr>2. Status Report (year)</vt:lpstr>
      <vt:lpstr>3. Proposal Submission (monthly</vt:lpstr>
      <vt:lpstr>4. Status Report (monthly)</vt:lpstr>
      <vt:lpstr>5.Post TIC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 Kalafatides</dc:creator>
  <cp:keywords/>
  <dc:description/>
  <cp:lastModifiedBy>Junaid Khan (MSF)</cp:lastModifiedBy>
  <cp:revision/>
  <dcterms:created xsi:type="dcterms:W3CDTF">2018-03-02T18:51:59Z</dcterms:created>
  <dcterms:modified xsi:type="dcterms:W3CDTF">2025-08-14T07:17:18Z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0x010100B3E2AA0B74C00F46880A908D3EF579F8</vt:lpwstr>
  </property>
  <property fmtid="{D5CDD505-2E9C-101B-9397-08002B2CF9AE}" pid="3" name="_dlc_DocIdItemGuid">
    <vt:lpwstr>a1c2d319-1788-4470-9ca8-0776f9c047cd</vt:lpwstr>
  </property>
  <property fmtid="{D5CDD505-2E9C-101B-9397-08002B2CF9AE}" pid="4" name="MediaServiceImageTags">
    <vt:lpwstr/>
  </property>
</Properties>
</file>